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 activeTab="3"/>
  </bookViews>
  <sheets>
    <sheet name="Pirmadienis" sheetId="3" r:id="rId1"/>
    <sheet name="Antradienis" sheetId="6" r:id="rId2"/>
    <sheet name="Treciadienis" sheetId="7" r:id="rId3"/>
    <sheet name="Ketvirtadienis" sheetId="8" r:id="rId4"/>
    <sheet name="Penktadienis" sheetId="9" r:id="rId5"/>
    <sheet name="Sheet1" sheetId="10" r:id="rId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9" l="1"/>
  <c r="F51" i="9"/>
  <c r="E51" i="9"/>
  <c r="D51" i="9"/>
  <c r="G51" i="8"/>
  <c r="F51" i="8"/>
  <c r="E51" i="8"/>
  <c r="D51" i="8"/>
  <c r="G64" i="7"/>
  <c r="F64" i="7"/>
  <c r="E64" i="7"/>
  <c r="D64" i="7"/>
  <c r="F40" i="7"/>
  <c r="D40" i="7"/>
  <c r="G38" i="6"/>
  <c r="F38" i="6"/>
  <c r="E38" i="6"/>
  <c r="D38" i="6"/>
  <c r="E40" i="7"/>
  <c r="G40" i="7"/>
  <c r="G53" i="7"/>
  <c r="F53" i="7"/>
  <c r="E53" i="7"/>
  <c r="D53" i="7"/>
  <c r="G50" i="6"/>
  <c r="F50" i="6"/>
  <c r="E50" i="6"/>
  <c r="D50" i="6"/>
  <c r="D31" i="9"/>
  <c r="E31" i="9"/>
  <c r="F31" i="9"/>
  <c r="G31" i="9"/>
  <c r="D31" i="8" l="1"/>
  <c r="E31" i="8"/>
  <c r="F31" i="8"/>
  <c r="G31" i="8"/>
  <c r="E31" i="6" l="1"/>
  <c r="D31" i="6"/>
  <c r="D44" i="3"/>
  <c r="F20" i="3"/>
  <c r="E20" i="3"/>
  <c r="D20" i="3"/>
  <c r="G39" i="9"/>
  <c r="F39" i="9"/>
  <c r="E39" i="9"/>
  <c r="D39" i="9"/>
  <c r="G15" i="9"/>
  <c r="F15" i="9"/>
  <c r="E15" i="9"/>
  <c r="D15" i="9"/>
  <c r="D39" i="8"/>
  <c r="F18" i="8"/>
  <c r="D18" i="8"/>
  <c r="G39" i="8"/>
  <c r="F39" i="8"/>
  <c r="E39" i="8"/>
  <c r="G18" i="8"/>
  <c r="E18" i="8"/>
  <c r="E31" i="7"/>
  <c r="D31" i="7"/>
  <c r="F18" i="7"/>
  <c r="G31" i="7"/>
  <c r="F31" i="7"/>
  <c r="G18" i="7"/>
  <c r="E18" i="7"/>
  <c r="D18" i="7"/>
  <c r="D20" i="6"/>
  <c r="G31" i="6"/>
  <c r="F31" i="6"/>
  <c r="E20" i="6"/>
  <c r="G20" i="6"/>
  <c r="F20" i="6"/>
  <c r="G44" i="3"/>
  <c r="E44" i="3"/>
  <c r="D31" i="3"/>
  <c r="G31" i="3"/>
  <c r="F31" i="3"/>
  <c r="E31" i="3"/>
  <c r="G20" i="3"/>
  <c r="F44" i="3" l="1"/>
</calcChain>
</file>

<file path=xl/sharedStrings.xml><?xml version="1.0" encoding="utf-8"?>
<sst xmlns="http://schemas.openxmlformats.org/spreadsheetml/2006/main" count="517" uniqueCount="146">
  <si>
    <t>Pietūs</t>
  </si>
  <si>
    <t>Patiekalo pavadinimas</t>
  </si>
  <si>
    <t>Rp.Nr.</t>
  </si>
  <si>
    <t>Išeiga</t>
  </si>
  <si>
    <t>Patiekalo maistinė vertė</t>
  </si>
  <si>
    <t>Energinė vertė, kcal</t>
  </si>
  <si>
    <t>riebalai,</t>
  </si>
  <si>
    <t>g</t>
  </si>
  <si>
    <t>angliavandeniai,</t>
  </si>
  <si>
    <t>Iš viso:</t>
  </si>
  <si>
    <t xml:space="preserve"> Iš viso: </t>
  </si>
  <si>
    <t>Grietinė 30%</t>
  </si>
  <si>
    <t>1Š</t>
  </si>
  <si>
    <t>Pirmadienis</t>
  </si>
  <si>
    <t>7Sr A T</t>
  </si>
  <si>
    <t>1S A</t>
  </si>
  <si>
    <t>23G A</t>
  </si>
  <si>
    <t xml:space="preserve">baltymai, </t>
  </si>
  <si>
    <t>Sviestas 82%</t>
  </si>
  <si>
    <t>Salotos burokėlių su alyvuogių aliejumi-(augalinis)</t>
  </si>
  <si>
    <t>Vaisius obuolys</t>
  </si>
  <si>
    <t>Antradienis</t>
  </si>
  <si>
    <t>3 S A</t>
  </si>
  <si>
    <t>70G T</t>
  </si>
  <si>
    <t>113 V</t>
  </si>
  <si>
    <t>Trečiadienis</t>
  </si>
  <si>
    <t>Padažas - pagerintas grietinės 30%(tausojantis)</t>
  </si>
  <si>
    <t>Vaisius bananas</t>
  </si>
  <si>
    <t>4P T</t>
  </si>
  <si>
    <t>9S</t>
  </si>
  <si>
    <t>Ketvirtadienis</t>
  </si>
  <si>
    <t>2G T</t>
  </si>
  <si>
    <t>Grietine 30%</t>
  </si>
  <si>
    <t>11K T</t>
  </si>
  <si>
    <t>210/15</t>
  </si>
  <si>
    <t>116 Š</t>
  </si>
  <si>
    <t>Penktadienis</t>
  </si>
  <si>
    <t>114 V</t>
  </si>
  <si>
    <t>Plėšoma sūrio dešrelė PIK-NIK KIDS Original</t>
  </si>
  <si>
    <t>Mineralinis vanduo negazuotas</t>
  </si>
  <si>
    <t>38 K</t>
  </si>
  <si>
    <t>117 Š</t>
  </si>
  <si>
    <t>Kiaulienos ir daržovių troškinys (tausojantis)</t>
  </si>
  <si>
    <t>22K T</t>
  </si>
  <si>
    <t>100/100</t>
  </si>
  <si>
    <t>Padažas- pagerintas grietinės 30% (tausojantis)</t>
  </si>
  <si>
    <t>Virti makaronai  kietagrūdžiai (tausojantis)</t>
  </si>
  <si>
    <t>12S A</t>
  </si>
  <si>
    <t>20  GAT</t>
  </si>
  <si>
    <t>68 K</t>
  </si>
  <si>
    <t>136)150</t>
  </si>
  <si>
    <t>Kepti varškėčiai-varškė 9 %</t>
  </si>
  <si>
    <t>68  K</t>
  </si>
  <si>
    <t>204)225</t>
  </si>
  <si>
    <t>4Sr A T</t>
  </si>
  <si>
    <t>36K T</t>
  </si>
  <si>
    <t>115/20</t>
  </si>
  <si>
    <t>Padažas - pagerintas grietinės 30%( tausojantis)</t>
  </si>
  <si>
    <t>110 K</t>
  </si>
  <si>
    <t>22Sr T</t>
  </si>
  <si>
    <t>56 K</t>
  </si>
  <si>
    <r>
      <t>8</t>
    </r>
    <r>
      <rPr>
        <b/>
        <sz val="10"/>
        <color theme="1"/>
        <rFont val="Times New Roman"/>
        <family val="1"/>
        <charset val="186"/>
      </rPr>
      <t xml:space="preserve">  </t>
    </r>
    <r>
      <rPr>
        <sz val="10"/>
        <color theme="1"/>
        <rFont val="Times New Roman"/>
        <family val="1"/>
        <charset val="186"/>
      </rPr>
      <t>G AT</t>
    </r>
  </si>
  <si>
    <t>145/55</t>
  </si>
  <si>
    <t xml:space="preserve">Biri grikių košė (tausojantis)
(augalinis)
</t>
  </si>
  <si>
    <t>2 G A T</t>
  </si>
  <si>
    <t xml:space="preserve">Biri grikių košė (tausojantis) (augalinis)
</t>
  </si>
  <si>
    <t>78 K T</t>
  </si>
  <si>
    <t xml:space="preserve">30/80
(120)
</t>
  </si>
  <si>
    <t xml:space="preserve">Cukunijų ir žuvies paplotėliai (tausojantis)
</t>
  </si>
  <si>
    <t>Trinta moliūgų sriuba  (tausojantis) (augalinis)</t>
  </si>
  <si>
    <t>11Sr T A</t>
  </si>
  <si>
    <t>Bulvių košė su  sviestu  82% ir pienu  2,5%  (tausojantis)</t>
  </si>
  <si>
    <t>Salotos kopūstų, morkų su  alyvuogių aliejumi  (augalinis )</t>
  </si>
  <si>
    <t>Žirnių sriuba su bulvėmis ir  morkomis  (augal,tausojantis)</t>
  </si>
  <si>
    <t>Salotos kininių kopūstų,pomidorų su  aliejaus alyvuogių  padažu (augalinis)</t>
  </si>
  <si>
    <t>Burokėlių sriuba su kopūstais, grietine 30% (tausojantis)</t>
  </si>
  <si>
    <t>Viso grūdo avižinių dribsnių košė su  alyvuogių aliejumi  (augalinis,tausojantis)</t>
  </si>
  <si>
    <t>baltymai, g</t>
  </si>
  <si>
    <t>Kepta žuvis (keptas)</t>
  </si>
  <si>
    <t>74 K</t>
  </si>
  <si>
    <t>30 K T</t>
  </si>
  <si>
    <t>Duona juoda ruginė viso grūdo</t>
  </si>
  <si>
    <t>Obuolys</t>
  </si>
  <si>
    <t>31 K</t>
  </si>
  <si>
    <t>90/20</t>
  </si>
  <si>
    <t xml:space="preserve">Kepti varškėčiai  (varškė 9%) </t>
  </si>
  <si>
    <t>14 K T</t>
  </si>
  <si>
    <t>Daržovių sriuba su bulvėmis, perlinėmis kruopomis, grietine 30%  (tausojantis)</t>
  </si>
  <si>
    <t>Marinuoti agurkai silpnai rūgštūs arba rauginti (augalinis)</t>
  </si>
  <si>
    <t>Salotos kopūstų, morkų su alyvuogių aliejumi(augalinis )</t>
  </si>
  <si>
    <t>Šutinta paukštienos file grietinėlėje 36% ( tausojantis)</t>
  </si>
  <si>
    <t xml:space="preserve">Perlinių kruopų košė   su morkomis, svogūnais
(augalinis,tausojantis)
</t>
  </si>
  <si>
    <t>Pupelių sriuba su bulvėmis (augalinis)(tausojantis)</t>
  </si>
  <si>
    <t xml:space="preserve">Salotos kininių  kopūstų, pomidorų , agurkų su alyvuogių ypač tyru aliejumi (augalinis)
</t>
  </si>
  <si>
    <t>Virti varškės (varškė 9 %) kukulaičiai (tausojantis)</t>
  </si>
  <si>
    <t>Orkaitėje kepta vištienos file  (tausojantis)</t>
  </si>
  <si>
    <t xml:space="preserve">Salotos kininių  kopūstų, pomidorų , agurkų su ypač tyru alyvuogių aliejumi (augalinis)
</t>
  </si>
  <si>
    <t>Bulvių košė su  sviestu 82% ir pienu 2,5%   tausojantis)</t>
  </si>
  <si>
    <t>Salotos burokėlių su alyvuogių aliejumi ypač tyru (augalinis)</t>
  </si>
  <si>
    <t>Virti makaronai kietagrūdžiai (tausojantis)</t>
  </si>
  <si>
    <t>Vištienos „Nuostabus“ (paukštienos file malta  su majonezu) kotletas (keptas)</t>
  </si>
  <si>
    <t xml:space="preserve">Bulvių plokštainis su paukštienos šlaunelių mėsa </t>
  </si>
  <si>
    <t>Marinuoti agurkai silpnai rūgštūs ar rauginti(augalinis)</t>
  </si>
  <si>
    <t xml:space="preserve">Varškės 9%  apkepas
(tausojantis) su manų kruopomis
</t>
  </si>
  <si>
    <t xml:space="preserve">      2 savaitė pietūs</t>
  </si>
  <si>
    <t xml:space="preserve">     2 savaitė pietūs</t>
  </si>
  <si>
    <t xml:space="preserve">    2 savaitė pietūs</t>
  </si>
  <si>
    <t>9 S A</t>
  </si>
  <si>
    <t>Raudonų lęšių troškinys  su daržovėmis (morkomis, cukinija,moliūgu)</t>
  </si>
  <si>
    <t>144/56</t>
  </si>
  <si>
    <t xml:space="preserve">Paukštienos šnicelis (keptas)
šnicelis (keptas)
šnicelis (keptas)
</t>
  </si>
  <si>
    <t>25 K</t>
  </si>
  <si>
    <t>Perlinių kruopų košė su cukinija</t>
  </si>
  <si>
    <t>140/60</t>
  </si>
  <si>
    <t xml:space="preserve">Kiaulienos kukulis su virtais ryžiais  (turistų)      (tausojantis)
</t>
  </si>
  <si>
    <t>Troškintos daržovės su žied.,kopūstais, šparagais, bulvėmis, morkomis</t>
  </si>
  <si>
    <t>Kopūsto kininio ir morkų salotos su alyvyogių  ypač tyru aliejumi (augalinis)</t>
  </si>
  <si>
    <t>80/120</t>
  </si>
  <si>
    <t>13 AT</t>
  </si>
  <si>
    <t>Pupelių ir daržovių troškinys (augalinis) (tausojantis)</t>
  </si>
  <si>
    <t>38,,22</t>
  </si>
  <si>
    <t>24 B</t>
  </si>
  <si>
    <t>225/37</t>
  </si>
  <si>
    <t>Morkų salotos su citrinos sultimis ir alyvuogių aliejumi ypač tyras  (augalinis)</t>
  </si>
  <si>
    <t>10 S A</t>
  </si>
  <si>
    <t>Paprika saldi raudona ar geltona  (augalinis)</t>
  </si>
  <si>
    <t>Salotos kininių kopūstų, pomidorų su  aliejaus alyvuogių  padažu                         (augalinis)</t>
  </si>
  <si>
    <t>Brokolis                                           (augalinis)</t>
  </si>
  <si>
    <t>Kiaulienos šnicelis   (keptas)</t>
  </si>
  <si>
    <t xml:space="preserve">Pomidorai                                        (augalinis)       </t>
  </si>
  <si>
    <t>Salotos kopūstų, morkų su alyvuogių aliejumi (augalinis )</t>
  </si>
  <si>
    <t xml:space="preserve">Kepsnys Berželis -keptas
(kiauliena malta, kmynai, virti kiaušiniai)
</t>
  </si>
  <si>
    <t>Marinuoti agurkai silpnai rūgštūs arba rauginti                   (augalinis)</t>
  </si>
  <si>
    <t>Kopūsto kininio ir morkų salotos su alyvyogių  ypač tyru aliejumi                           (augalinis)</t>
  </si>
  <si>
    <t>Salotos burokėlių su alyvuogių aliejumi ypač tyru                                                    (augalinis)</t>
  </si>
  <si>
    <t>Salotos burokėlių su alyvuogių aliejumi ypač tyru                        (augalinis)</t>
  </si>
  <si>
    <t>Agurkai                 (augalinis)</t>
  </si>
  <si>
    <t>Pomidorai             (augalinis)</t>
  </si>
  <si>
    <t>Marinuoti agurkai silpnai rūgštūs ar rauginti           (augalinis)</t>
  </si>
  <si>
    <t>Pomidorai      (augalinis)</t>
  </si>
  <si>
    <t>Žiedinių kopūstų troškinys su šparaginėmis pupelėmis ir morkomis (augalinis, tausojantis)</t>
  </si>
  <si>
    <t>8 A T</t>
  </si>
  <si>
    <t>Pomidorai                                           (augalinis)</t>
  </si>
  <si>
    <t>Paprika saldi raudona ar geltona    (augalinis)</t>
  </si>
  <si>
    <t>Morkų salotos su citrinos sultimis ir alyvuogių aliejumi ypač tyras                             (augalinis)</t>
  </si>
  <si>
    <t xml:space="preserve">PATVIRTINTA
  Šakių „Žiburio“ gimnazijos
Direktorės 2023.01.12
Įsakymu Nr. V-6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</si>
</sst>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Arial"/>
      <family val="2"/>
      <charset val="186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2" fontId="1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1" fillId="0" borderId="3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wrapText="1"/>
    </xf>
    <xf numFmtId="164" fontId="3" fillId="0" borderId="5" xfId="0" applyNumberFormat="1" applyFont="1" applyBorder="1" applyAlignment="1">
      <alignment vertical="top" wrapText="1"/>
    </xf>
    <xf numFmtId="164" fontId="3" fillId="0" borderId="5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vertical="top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0" fontId="3" fillId="0" borderId="10" xfId="0" applyFont="1" applyBorder="1" applyAlignment="1">
      <alignment horizontal="right" wrapText="1"/>
    </xf>
    <xf numFmtId="0" fontId="6" fillId="0" borderId="10" xfId="0" applyFont="1" applyBorder="1" applyAlignment="1">
      <alignment horizontal="right" wrapText="1"/>
    </xf>
    <xf numFmtId="0" fontId="1" fillId="0" borderId="5" xfId="0" applyFont="1" applyBorder="1" applyAlignment="1">
      <alignment horizontal="right" vertical="center"/>
    </xf>
    <xf numFmtId="2" fontId="1" fillId="0" borderId="5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top" wrapText="1"/>
    </xf>
    <xf numFmtId="0" fontId="7" fillId="0" borderId="11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zoomScale="93" zoomScaleNormal="93" workbookViewId="0">
      <selection sqref="A1:G1"/>
    </sheetView>
  </sheetViews>
  <sheetFormatPr defaultRowHeight="15" x14ac:dyDescent="0.25"/>
  <cols>
    <col min="1" max="1" width="37.7109375" customWidth="1"/>
    <col min="2" max="2" width="8" customWidth="1"/>
    <col min="5" max="5" width="10.7109375" customWidth="1"/>
    <col min="6" max="6" width="14.85546875" customWidth="1"/>
    <col min="7" max="7" width="11.85546875" customWidth="1"/>
  </cols>
  <sheetData>
    <row r="1" spans="1:7" ht="59.25" customHeight="1" x14ac:dyDescent="0.25">
      <c r="A1" s="50" t="s">
        <v>145</v>
      </c>
      <c r="B1" s="50"/>
      <c r="C1" s="50"/>
      <c r="D1" s="50"/>
      <c r="E1" s="50"/>
      <c r="F1" s="50"/>
      <c r="G1" s="50"/>
    </row>
    <row r="3" spans="1:7" x14ac:dyDescent="0.25">
      <c r="A3" s="51" t="s">
        <v>106</v>
      </c>
      <c r="B3" s="51"/>
      <c r="C3" s="51"/>
      <c r="D3" s="51"/>
      <c r="E3" s="51"/>
      <c r="F3" s="51"/>
      <c r="G3" s="51"/>
    </row>
    <row r="4" spans="1:7" ht="15.75" thickBot="1" x14ac:dyDescent="0.3">
      <c r="A4" s="62" t="s">
        <v>13</v>
      </c>
      <c r="B4" s="62"/>
      <c r="C4" s="62"/>
      <c r="D4" s="62"/>
      <c r="E4" s="62"/>
      <c r="F4" s="62"/>
      <c r="G4" s="62"/>
    </row>
    <row r="5" spans="1:7" ht="16.5" thickBot="1" x14ac:dyDescent="0.3">
      <c r="A5" s="22"/>
      <c r="B5" s="52" t="s">
        <v>0</v>
      </c>
      <c r="C5" s="52"/>
      <c r="D5" s="52"/>
      <c r="E5" s="52"/>
      <c r="F5" s="52"/>
      <c r="G5" s="23"/>
    </row>
    <row r="6" spans="1:7" ht="15.75" thickBot="1" x14ac:dyDescent="0.3">
      <c r="A6" s="63" t="s">
        <v>1</v>
      </c>
      <c r="B6" s="53" t="s">
        <v>2</v>
      </c>
      <c r="C6" s="53" t="s">
        <v>3</v>
      </c>
      <c r="D6" s="56" t="s">
        <v>4</v>
      </c>
      <c r="E6" s="57"/>
      <c r="F6" s="58"/>
      <c r="G6" s="59" t="s">
        <v>5</v>
      </c>
    </row>
    <row r="7" spans="1:7" x14ac:dyDescent="0.25">
      <c r="A7" s="64"/>
      <c r="B7" s="54"/>
      <c r="C7" s="54"/>
      <c r="D7" s="7" t="s">
        <v>17</v>
      </c>
      <c r="E7" s="1" t="s">
        <v>6</v>
      </c>
      <c r="F7" s="1" t="s">
        <v>8</v>
      </c>
      <c r="G7" s="60"/>
    </row>
    <row r="8" spans="1:7" ht="15.75" thickBot="1" x14ac:dyDescent="0.3">
      <c r="A8" s="65"/>
      <c r="B8" s="55"/>
      <c r="C8" s="55"/>
      <c r="D8" s="8" t="s">
        <v>7</v>
      </c>
      <c r="E8" s="3" t="s">
        <v>7</v>
      </c>
      <c r="F8" s="3" t="s">
        <v>7</v>
      </c>
      <c r="G8" s="61"/>
    </row>
    <row r="9" spans="1:7" ht="26.25" thickBot="1" x14ac:dyDescent="0.3">
      <c r="A9" s="12" t="s">
        <v>87</v>
      </c>
      <c r="B9" s="12" t="s">
        <v>29</v>
      </c>
      <c r="C9" s="47">
        <v>150</v>
      </c>
      <c r="D9" s="47">
        <v>1.49</v>
      </c>
      <c r="E9" s="47">
        <v>4.51</v>
      </c>
      <c r="F9" s="47">
        <v>11.95</v>
      </c>
      <c r="G9" s="47">
        <v>88.12</v>
      </c>
    </row>
    <row r="10" spans="1:7" ht="15.75" thickBot="1" x14ac:dyDescent="0.3">
      <c r="A10" s="13" t="s">
        <v>81</v>
      </c>
      <c r="B10" s="13" t="s">
        <v>12</v>
      </c>
      <c r="C10" s="33">
        <v>30</v>
      </c>
      <c r="D10" s="33">
        <v>2.31</v>
      </c>
      <c r="E10" s="33">
        <v>0.51</v>
      </c>
      <c r="F10" s="33">
        <v>14.28</v>
      </c>
      <c r="G10" s="33">
        <v>66</v>
      </c>
    </row>
    <row r="11" spans="1:7" ht="15.75" customHeight="1" thickBot="1" x14ac:dyDescent="0.3">
      <c r="A11" s="13" t="s">
        <v>128</v>
      </c>
      <c r="B11" s="13" t="s">
        <v>40</v>
      </c>
      <c r="C11" s="33">
        <v>112</v>
      </c>
      <c r="D11" s="33">
        <v>16.09</v>
      </c>
      <c r="E11" s="33">
        <v>77.430000000000007</v>
      </c>
      <c r="F11" s="33">
        <v>5.99</v>
      </c>
      <c r="G11" s="33">
        <v>541.59</v>
      </c>
    </row>
    <row r="12" spans="1:7" ht="15.75" thickBot="1" x14ac:dyDescent="0.3">
      <c r="A12" s="13" t="s">
        <v>18</v>
      </c>
      <c r="B12" s="13" t="s">
        <v>41</v>
      </c>
      <c r="C12" s="33">
        <v>4</v>
      </c>
      <c r="D12" s="33">
        <v>0.02</v>
      </c>
      <c r="E12" s="33">
        <v>3.3</v>
      </c>
      <c r="F12" s="33">
        <v>0.03</v>
      </c>
      <c r="G12" s="33">
        <v>29.92</v>
      </c>
    </row>
    <row r="13" spans="1:7" ht="26.25" thickBot="1" x14ac:dyDescent="0.3">
      <c r="A13" s="13" t="s">
        <v>71</v>
      </c>
      <c r="B13" s="13" t="s">
        <v>31</v>
      </c>
      <c r="C13" s="33">
        <v>150</v>
      </c>
      <c r="D13" s="33">
        <v>3.26</v>
      </c>
      <c r="E13" s="33">
        <v>5.0199999999999996</v>
      </c>
      <c r="F13" s="33">
        <v>24.57</v>
      </c>
      <c r="G13" s="33">
        <v>154.63</v>
      </c>
    </row>
    <row r="14" spans="1:7" ht="26.25" thickBot="1" x14ac:dyDescent="0.3">
      <c r="A14" s="13" t="s">
        <v>88</v>
      </c>
      <c r="B14" s="13" t="s">
        <v>16</v>
      </c>
      <c r="C14" s="33">
        <v>50</v>
      </c>
      <c r="D14" s="33">
        <v>0</v>
      </c>
      <c r="E14" s="33">
        <v>0</v>
      </c>
      <c r="F14" s="33">
        <v>1.75</v>
      </c>
      <c r="G14" s="33">
        <v>8</v>
      </c>
    </row>
    <row r="15" spans="1:7" ht="26.25" thickBot="1" x14ac:dyDescent="0.3">
      <c r="A15" s="13" t="s">
        <v>130</v>
      </c>
      <c r="B15" s="13" t="s">
        <v>15</v>
      </c>
      <c r="C15" s="33">
        <v>50</v>
      </c>
      <c r="D15" s="33">
        <v>0.47</v>
      </c>
      <c r="E15" s="33">
        <v>4.83</v>
      </c>
      <c r="F15" s="33">
        <v>4.3099999999999996</v>
      </c>
      <c r="G15" s="33">
        <v>58.98</v>
      </c>
    </row>
    <row r="16" spans="1:7" ht="15.75" thickBot="1" x14ac:dyDescent="0.3">
      <c r="A16" s="13" t="s">
        <v>125</v>
      </c>
      <c r="B16" s="13" t="s">
        <v>107</v>
      </c>
      <c r="C16" s="33">
        <v>25</v>
      </c>
      <c r="D16" s="33">
        <v>0.33</v>
      </c>
      <c r="E16" s="33">
        <v>0.13</v>
      </c>
      <c r="F16" s="33">
        <v>1.65</v>
      </c>
      <c r="G16" s="33">
        <v>9.0299999999999994</v>
      </c>
    </row>
    <row r="17" spans="1:7" ht="15.75" thickBot="1" x14ac:dyDescent="0.3">
      <c r="A17" s="40" t="s">
        <v>127</v>
      </c>
      <c r="B17" s="13" t="s">
        <v>107</v>
      </c>
      <c r="C17" s="33">
        <v>25</v>
      </c>
      <c r="D17" s="33">
        <v>0.75</v>
      </c>
      <c r="E17" s="38">
        <v>1</v>
      </c>
      <c r="F17" s="33">
        <v>1.43</v>
      </c>
      <c r="G17" s="33">
        <v>9.6</v>
      </c>
    </row>
    <row r="18" spans="1:7" ht="15.75" thickBot="1" x14ac:dyDescent="0.3">
      <c r="A18" s="13" t="s">
        <v>38</v>
      </c>
      <c r="B18" s="13"/>
      <c r="C18" s="33">
        <v>20</v>
      </c>
      <c r="D18" s="33">
        <v>5.34</v>
      </c>
      <c r="E18" s="33">
        <v>4.16</v>
      </c>
      <c r="F18" s="33">
        <v>0.1</v>
      </c>
      <c r="G18" s="33">
        <v>59.2</v>
      </c>
    </row>
    <row r="19" spans="1:7" ht="15.75" thickBot="1" x14ac:dyDescent="0.3">
      <c r="A19" s="13" t="s">
        <v>82</v>
      </c>
      <c r="B19" s="13" t="s">
        <v>24</v>
      </c>
      <c r="C19" s="33">
        <v>160</v>
      </c>
      <c r="D19" s="33">
        <v>0.64</v>
      </c>
      <c r="E19" s="33">
        <v>0.48</v>
      </c>
      <c r="F19" s="33">
        <v>21.44</v>
      </c>
      <c r="G19" s="33">
        <v>83.2</v>
      </c>
    </row>
    <row r="20" spans="1:7" ht="15.75" thickBot="1" x14ac:dyDescent="0.3">
      <c r="A20" s="16" t="s">
        <v>9</v>
      </c>
      <c r="B20" s="10"/>
      <c r="C20" s="45"/>
      <c r="D20" s="46">
        <f>SUM(D9:D19)</f>
        <v>30.7</v>
      </c>
      <c r="E20" s="46">
        <f>SUM(E9:E19)</f>
        <v>101.36999999999999</v>
      </c>
      <c r="F20" s="46">
        <f>SUM(F9:F19)</f>
        <v>87.5</v>
      </c>
      <c r="G20" s="46">
        <f>SUM(G9:G19)</f>
        <v>1108.27</v>
      </c>
    </row>
    <row r="21" spans="1:7" ht="15.75" thickBot="1" x14ac:dyDescent="0.3">
      <c r="A21" s="4"/>
      <c r="B21" s="2"/>
      <c r="C21" s="2"/>
      <c r="D21" s="2"/>
      <c r="E21" s="2"/>
      <c r="F21" s="2"/>
      <c r="G21" s="2"/>
    </row>
    <row r="22" spans="1:7" ht="16.5" thickBot="1" x14ac:dyDescent="0.3">
      <c r="A22" s="24"/>
      <c r="B22" s="52" t="s">
        <v>0</v>
      </c>
      <c r="C22" s="52"/>
      <c r="D22" s="52"/>
      <c r="E22" s="52"/>
      <c r="F22" s="52"/>
      <c r="G22" s="25"/>
    </row>
    <row r="23" spans="1:7" ht="15.75" thickBot="1" x14ac:dyDescent="0.3">
      <c r="A23" s="63" t="s">
        <v>1</v>
      </c>
      <c r="B23" s="53" t="s">
        <v>2</v>
      </c>
      <c r="C23" s="53" t="s">
        <v>3</v>
      </c>
      <c r="D23" s="56" t="s">
        <v>4</v>
      </c>
      <c r="E23" s="57"/>
      <c r="F23" s="58"/>
      <c r="G23" s="59" t="s">
        <v>5</v>
      </c>
    </row>
    <row r="24" spans="1:7" x14ac:dyDescent="0.25">
      <c r="A24" s="64"/>
      <c r="B24" s="54"/>
      <c r="C24" s="54"/>
      <c r="D24" s="7" t="s">
        <v>17</v>
      </c>
      <c r="E24" s="1" t="s">
        <v>6</v>
      </c>
      <c r="F24" s="1" t="s">
        <v>8</v>
      </c>
      <c r="G24" s="60"/>
    </row>
    <row r="25" spans="1:7" ht="15.75" thickBot="1" x14ac:dyDescent="0.3">
      <c r="A25" s="65"/>
      <c r="B25" s="55"/>
      <c r="C25" s="55"/>
      <c r="D25" s="8" t="s">
        <v>7</v>
      </c>
      <c r="E25" s="3" t="s">
        <v>7</v>
      </c>
      <c r="F25" s="3" t="s">
        <v>7</v>
      </c>
      <c r="G25" s="61"/>
    </row>
    <row r="26" spans="1:7" ht="15.75" thickBot="1" x14ac:dyDescent="0.3">
      <c r="A26" s="13" t="s">
        <v>42</v>
      </c>
      <c r="B26" s="13" t="s">
        <v>43</v>
      </c>
      <c r="C26" s="33" t="s">
        <v>44</v>
      </c>
      <c r="D26" s="33">
        <v>29.92</v>
      </c>
      <c r="E26" s="33">
        <v>19.489999999999998</v>
      </c>
      <c r="F26" s="33">
        <v>16.34</v>
      </c>
      <c r="G26" s="33">
        <v>358.13</v>
      </c>
    </row>
    <row r="27" spans="1:7" ht="26.25" thickBot="1" x14ac:dyDescent="0.3">
      <c r="A27" s="13" t="s">
        <v>88</v>
      </c>
      <c r="B27" s="13" t="s">
        <v>16</v>
      </c>
      <c r="C27" s="33">
        <v>50</v>
      </c>
      <c r="D27" s="33">
        <v>0</v>
      </c>
      <c r="E27" s="33">
        <v>0</v>
      </c>
      <c r="F27" s="33">
        <v>1.75</v>
      </c>
      <c r="G27" s="33">
        <v>8</v>
      </c>
    </row>
    <row r="28" spans="1:7" ht="26.25" thickBot="1" x14ac:dyDescent="0.3">
      <c r="A28" s="13" t="s">
        <v>72</v>
      </c>
      <c r="B28" s="13" t="s">
        <v>15</v>
      </c>
      <c r="C28" s="33">
        <v>100</v>
      </c>
      <c r="D28" s="33">
        <v>0.93</v>
      </c>
      <c r="E28" s="33">
        <v>9.65</v>
      </c>
      <c r="F28" s="33">
        <v>8.61</v>
      </c>
      <c r="G28" s="33">
        <v>117.95</v>
      </c>
    </row>
    <row r="29" spans="1:7" ht="15.75" thickBot="1" x14ac:dyDescent="0.3">
      <c r="A29" s="13" t="s">
        <v>129</v>
      </c>
      <c r="B29" s="13" t="s">
        <v>107</v>
      </c>
      <c r="C29" s="33">
        <v>25</v>
      </c>
      <c r="D29" s="33">
        <v>0.25</v>
      </c>
      <c r="E29" s="33">
        <v>0.05</v>
      </c>
      <c r="F29" s="33">
        <v>1.03</v>
      </c>
      <c r="G29" s="33">
        <v>5.55</v>
      </c>
    </row>
    <row r="30" spans="1:7" ht="15.75" thickBot="1" x14ac:dyDescent="0.3">
      <c r="A30" s="13" t="s">
        <v>125</v>
      </c>
      <c r="B30" s="13" t="s">
        <v>107</v>
      </c>
      <c r="C30" s="33">
        <v>25</v>
      </c>
      <c r="D30" s="33">
        <v>0.33</v>
      </c>
      <c r="E30" s="33">
        <v>0.13</v>
      </c>
      <c r="F30" s="33">
        <v>1.65</v>
      </c>
      <c r="G30" s="33">
        <v>9.0299999999999994</v>
      </c>
    </row>
    <row r="31" spans="1:7" ht="15.75" thickBot="1" x14ac:dyDescent="0.3">
      <c r="A31" s="10" t="s">
        <v>10</v>
      </c>
      <c r="B31" s="10"/>
      <c r="C31" s="45"/>
      <c r="D31" s="46">
        <f>SUM(D26:D30)</f>
        <v>31.43</v>
      </c>
      <c r="E31" s="46">
        <f>SUM(E26:E30)</f>
        <v>29.32</v>
      </c>
      <c r="F31" s="46">
        <f>SUM(F26:F30)</f>
        <v>29.38</v>
      </c>
      <c r="G31" s="46">
        <f>SUM(G26:G30)</f>
        <v>498.65999999999997</v>
      </c>
    </row>
    <row r="32" spans="1:7" ht="15.75" thickBot="1" x14ac:dyDescent="0.3">
      <c r="A32" s="4"/>
      <c r="B32" s="2"/>
      <c r="C32" s="2"/>
      <c r="D32" s="2"/>
      <c r="E32" s="2"/>
      <c r="F32" s="2"/>
      <c r="G32" s="2"/>
    </row>
    <row r="33" spans="1:7" ht="15.75" thickBot="1" x14ac:dyDescent="0.3">
      <c r="A33" s="4"/>
      <c r="B33" s="2"/>
      <c r="C33" s="2"/>
      <c r="D33" s="2"/>
      <c r="E33" s="2"/>
      <c r="F33" s="2"/>
      <c r="G33" s="2"/>
    </row>
    <row r="34" spans="1:7" ht="16.5" thickBot="1" x14ac:dyDescent="0.3">
      <c r="A34" s="24"/>
      <c r="B34" s="52" t="s">
        <v>0</v>
      </c>
      <c r="C34" s="52"/>
      <c r="D34" s="52"/>
      <c r="E34" s="52"/>
      <c r="F34" s="52"/>
      <c r="G34" s="25"/>
    </row>
    <row r="35" spans="1:7" ht="15.75" thickBot="1" x14ac:dyDescent="0.3">
      <c r="A35" s="53" t="s">
        <v>1</v>
      </c>
      <c r="B35" s="53" t="s">
        <v>2</v>
      </c>
      <c r="C35" s="53" t="s">
        <v>3</v>
      </c>
      <c r="D35" s="56" t="s">
        <v>4</v>
      </c>
      <c r="E35" s="57"/>
      <c r="F35" s="58"/>
      <c r="G35" s="59" t="s">
        <v>5</v>
      </c>
    </row>
    <row r="36" spans="1:7" x14ac:dyDescent="0.25">
      <c r="A36" s="54"/>
      <c r="B36" s="54"/>
      <c r="C36" s="54"/>
      <c r="D36" s="7" t="s">
        <v>17</v>
      </c>
      <c r="E36" s="1" t="s">
        <v>6</v>
      </c>
      <c r="F36" s="1" t="s">
        <v>8</v>
      </c>
      <c r="G36" s="60"/>
    </row>
    <row r="37" spans="1:7" ht="15.75" thickBot="1" x14ac:dyDescent="0.3">
      <c r="A37" s="55"/>
      <c r="B37" s="55"/>
      <c r="C37" s="55"/>
      <c r="D37" s="8" t="s">
        <v>7</v>
      </c>
      <c r="E37" s="3" t="s">
        <v>7</v>
      </c>
      <c r="F37" s="3" t="s">
        <v>7</v>
      </c>
      <c r="G37" s="61"/>
    </row>
    <row r="38" spans="1:7" ht="26.25" thickBot="1" x14ac:dyDescent="0.3">
      <c r="A38" s="12" t="s">
        <v>108</v>
      </c>
      <c r="B38" s="36">
        <v>10</v>
      </c>
      <c r="C38" s="43" t="s">
        <v>109</v>
      </c>
      <c r="D38" s="44">
        <v>19.64</v>
      </c>
      <c r="E38" s="44">
        <v>9.0399999999999991</v>
      </c>
      <c r="F38" s="44">
        <v>50.64</v>
      </c>
      <c r="G38" s="44">
        <v>363.85</v>
      </c>
    </row>
    <row r="39" spans="1:7" ht="26.25" thickBot="1" x14ac:dyDescent="0.3">
      <c r="A39" s="13" t="s">
        <v>89</v>
      </c>
      <c r="B39" s="13" t="s">
        <v>15</v>
      </c>
      <c r="C39" s="33">
        <v>50</v>
      </c>
      <c r="D39" s="33">
        <v>0.47</v>
      </c>
      <c r="E39" s="33">
        <v>4.83</v>
      </c>
      <c r="F39" s="33">
        <v>4.3099999999999996</v>
      </c>
      <c r="G39" s="33">
        <v>58.98</v>
      </c>
    </row>
    <row r="40" spans="1:7" ht="15.75" thickBot="1" x14ac:dyDescent="0.3">
      <c r="A40" s="40" t="s">
        <v>127</v>
      </c>
      <c r="B40" s="13" t="s">
        <v>107</v>
      </c>
      <c r="C40" s="33">
        <v>25</v>
      </c>
      <c r="D40" s="33">
        <v>0.75</v>
      </c>
      <c r="E40" s="38">
        <v>1</v>
      </c>
      <c r="F40" s="33">
        <v>1.43</v>
      </c>
      <c r="G40" s="33">
        <v>9.6</v>
      </c>
    </row>
    <row r="41" spans="1:7" ht="15.75" thickBot="1" x14ac:dyDescent="0.3">
      <c r="A41" s="13" t="s">
        <v>129</v>
      </c>
      <c r="B41" s="13" t="s">
        <v>107</v>
      </c>
      <c r="C41" s="33">
        <v>25</v>
      </c>
      <c r="D41" s="33">
        <v>0.25</v>
      </c>
      <c r="E41" s="33">
        <v>0.05</v>
      </c>
      <c r="F41" s="33">
        <v>1.03</v>
      </c>
      <c r="G41" s="33">
        <v>5.55</v>
      </c>
    </row>
    <row r="42" spans="1:7" ht="26.25" thickBot="1" x14ac:dyDescent="0.3">
      <c r="A42" s="13" t="s">
        <v>88</v>
      </c>
      <c r="B42" s="13" t="s">
        <v>16</v>
      </c>
      <c r="C42" s="33">
        <v>25</v>
      </c>
      <c r="D42" s="33">
        <v>0</v>
      </c>
      <c r="E42" s="33">
        <v>0</v>
      </c>
      <c r="F42" s="33">
        <v>0.88</v>
      </c>
      <c r="G42" s="33">
        <v>4</v>
      </c>
    </row>
    <row r="43" spans="1:7" ht="15.75" thickBot="1" x14ac:dyDescent="0.3">
      <c r="A43" s="13" t="s">
        <v>125</v>
      </c>
      <c r="B43" s="13" t="s">
        <v>107</v>
      </c>
      <c r="C43" s="33">
        <v>25</v>
      </c>
      <c r="D43" s="33">
        <v>0.33</v>
      </c>
      <c r="E43" s="33">
        <v>0.13</v>
      </c>
      <c r="F43" s="33">
        <v>1.65</v>
      </c>
      <c r="G43" s="33">
        <v>9.0299999999999994</v>
      </c>
    </row>
    <row r="44" spans="1:7" ht="15.75" thickBot="1" x14ac:dyDescent="0.3">
      <c r="A44" s="10" t="s">
        <v>9</v>
      </c>
      <c r="B44" s="9"/>
      <c r="C44" s="45">
        <v>200</v>
      </c>
      <c r="D44" s="46">
        <f>SUM(D38:D43)</f>
        <v>21.439999999999998</v>
      </c>
      <c r="E44" s="46">
        <f>SUM(E38:E43)</f>
        <v>15.05</v>
      </c>
      <c r="F44" s="46">
        <f>SUM(F38:F43)</f>
        <v>59.940000000000005</v>
      </c>
      <c r="G44" s="46">
        <f>SUM(G38:G43)</f>
        <v>451.01000000000005</v>
      </c>
    </row>
  </sheetData>
  <mergeCells count="21">
    <mergeCell ref="B5:F5"/>
    <mergeCell ref="A6:A8"/>
    <mergeCell ref="B6:B8"/>
    <mergeCell ref="C6:C8"/>
    <mergeCell ref="D6:F6"/>
    <mergeCell ref="A1:G1"/>
    <mergeCell ref="A3:G3"/>
    <mergeCell ref="B34:F34"/>
    <mergeCell ref="A35:A37"/>
    <mergeCell ref="B35:B37"/>
    <mergeCell ref="C35:C37"/>
    <mergeCell ref="D35:F35"/>
    <mergeCell ref="G35:G37"/>
    <mergeCell ref="A4:G4"/>
    <mergeCell ref="B22:F22"/>
    <mergeCell ref="A23:A25"/>
    <mergeCell ref="B23:B25"/>
    <mergeCell ref="C23:C25"/>
    <mergeCell ref="D23:F23"/>
    <mergeCell ref="G6:G8"/>
    <mergeCell ref="G23:G25"/>
  </mergeCells>
  <pageMargins left="0.98425196850393704" right="0.19685039370078741" top="0.19685039370078741" bottom="0.19685039370078741" header="0.31496062992125984" footer="0.31496062992125984"/>
  <pageSetup paperSize="9" scale="79" orientation="portrait" r:id="rId1"/>
  <headerFooter>
    <oddFooter>&amp;C11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sqref="A1:G1"/>
    </sheetView>
  </sheetViews>
  <sheetFormatPr defaultRowHeight="15" x14ac:dyDescent="0.25"/>
  <cols>
    <col min="1" max="1" width="41.7109375" bestFit="1" customWidth="1"/>
    <col min="2" max="2" width="8" customWidth="1"/>
    <col min="5" max="5" width="10.7109375" customWidth="1"/>
    <col min="6" max="6" width="14.85546875" customWidth="1"/>
    <col min="7" max="7" width="11.85546875" customWidth="1"/>
  </cols>
  <sheetData>
    <row r="1" spans="1:7" ht="59.25" customHeight="1" x14ac:dyDescent="0.25">
      <c r="A1" s="50" t="s">
        <v>145</v>
      </c>
      <c r="B1" s="50"/>
      <c r="C1" s="50"/>
      <c r="D1" s="50"/>
      <c r="E1" s="50"/>
      <c r="F1" s="50"/>
      <c r="G1" s="50"/>
    </row>
    <row r="3" spans="1:7" x14ac:dyDescent="0.25">
      <c r="A3" s="51" t="s">
        <v>105</v>
      </c>
      <c r="B3" s="51"/>
      <c r="C3" s="51"/>
      <c r="D3" s="51"/>
      <c r="E3" s="51"/>
      <c r="F3" s="51"/>
      <c r="G3" s="51"/>
    </row>
    <row r="4" spans="1:7" ht="15.75" thickBot="1" x14ac:dyDescent="0.3">
      <c r="A4" s="62" t="s">
        <v>21</v>
      </c>
      <c r="B4" s="62"/>
      <c r="C4" s="62"/>
      <c r="D4" s="62"/>
      <c r="E4" s="62"/>
      <c r="F4" s="62"/>
      <c r="G4" s="62"/>
    </row>
    <row r="5" spans="1:7" ht="16.5" thickBot="1" x14ac:dyDescent="0.3">
      <c r="A5" s="22"/>
      <c r="B5" s="52" t="s">
        <v>0</v>
      </c>
      <c r="C5" s="52"/>
      <c r="D5" s="52"/>
      <c r="E5" s="52"/>
      <c r="F5" s="52"/>
      <c r="G5" s="23"/>
    </row>
    <row r="6" spans="1:7" ht="15.75" thickBot="1" x14ac:dyDescent="0.3">
      <c r="A6" s="63" t="s">
        <v>1</v>
      </c>
      <c r="B6" s="53" t="s">
        <v>2</v>
      </c>
      <c r="C6" s="53" t="s">
        <v>3</v>
      </c>
      <c r="D6" s="56" t="s">
        <v>4</v>
      </c>
      <c r="E6" s="57"/>
      <c r="F6" s="58"/>
      <c r="G6" s="59" t="s">
        <v>5</v>
      </c>
    </row>
    <row r="7" spans="1:7" x14ac:dyDescent="0.25">
      <c r="A7" s="64"/>
      <c r="B7" s="54"/>
      <c r="C7" s="54"/>
      <c r="D7" s="7" t="s">
        <v>17</v>
      </c>
      <c r="E7" s="1" t="s">
        <v>6</v>
      </c>
      <c r="F7" s="1" t="s">
        <v>8</v>
      </c>
      <c r="G7" s="60"/>
    </row>
    <row r="8" spans="1:7" ht="15.75" thickBot="1" x14ac:dyDescent="0.3">
      <c r="A8" s="65"/>
      <c r="B8" s="55"/>
      <c r="C8" s="55"/>
      <c r="D8" s="8" t="s">
        <v>7</v>
      </c>
      <c r="E8" s="3" t="s">
        <v>7</v>
      </c>
      <c r="F8" s="3" t="s">
        <v>7</v>
      </c>
      <c r="G8" s="61"/>
    </row>
    <row r="9" spans="1:7" ht="26.25" thickBot="1" x14ac:dyDescent="0.3">
      <c r="A9" s="12" t="s">
        <v>73</v>
      </c>
      <c r="B9" s="12" t="s">
        <v>14</v>
      </c>
      <c r="C9" s="19">
        <v>150</v>
      </c>
      <c r="D9" s="19">
        <v>3.89</v>
      </c>
      <c r="E9" s="19">
        <v>3.32</v>
      </c>
      <c r="F9" s="19">
        <v>13.11</v>
      </c>
      <c r="G9" s="19">
        <v>61.69</v>
      </c>
    </row>
    <row r="10" spans="1:7" ht="17.25" customHeight="1" thickBot="1" x14ac:dyDescent="0.3">
      <c r="A10" s="13" t="s">
        <v>81</v>
      </c>
      <c r="B10" s="13" t="s">
        <v>12</v>
      </c>
      <c r="C10" s="20">
        <v>30</v>
      </c>
      <c r="D10" s="20">
        <v>2.31</v>
      </c>
      <c r="E10" s="20">
        <v>0.51</v>
      </c>
      <c r="F10" s="20">
        <v>14.28</v>
      </c>
      <c r="G10" s="20">
        <v>66</v>
      </c>
    </row>
    <row r="11" spans="1:7" ht="13.5" customHeight="1" thickBot="1" x14ac:dyDescent="0.3">
      <c r="A11" s="13" t="s">
        <v>110</v>
      </c>
      <c r="B11" s="13" t="s">
        <v>111</v>
      </c>
      <c r="C11" s="20">
        <v>120</v>
      </c>
      <c r="D11" s="20">
        <v>31.74</v>
      </c>
      <c r="E11" s="20">
        <v>24.2</v>
      </c>
      <c r="F11" s="20">
        <v>8.43</v>
      </c>
      <c r="G11" s="20">
        <v>322.36</v>
      </c>
    </row>
    <row r="12" spans="1:7" ht="15.75" thickBot="1" x14ac:dyDescent="0.3">
      <c r="A12" s="13" t="s">
        <v>45</v>
      </c>
      <c r="B12" s="13" t="s">
        <v>28</v>
      </c>
      <c r="C12" s="20">
        <v>50</v>
      </c>
      <c r="D12" s="20">
        <v>0.79</v>
      </c>
      <c r="E12" s="20">
        <v>9.93</v>
      </c>
      <c r="F12" s="20">
        <v>1.85</v>
      </c>
      <c r="G12" s="20">
        <v>100.83</v>
      </c>
    </row>
    <row r="13" spans="1:7" ht="25.5" customHeight="1" thickBot="1" x14ac:dyDescent="0.3">
      <c r="A13" s="13" t="s">
        <v>91</v>
      </c>
      <c r="B13" s="13" t="s">
        <v>48</v>
      </c>
      <c r="C13" s="20">
        <v>100</v>
      </c>
      <c r="D13" s="20">
        <v>3</v>
      </c>
      <c r="E13" s="20">
        <v>2.57</v>
      </c>
      <c r="F13" s="20">
        <v>22.92</v>
      </c>
      <c r="G13" s="20">
        <v>126.55</v>
      </c>
    </row>
    <row r="14" spans="1:7" ht="26.25" thickBot="1" x14ac:dyDescent="0.3">
      <c r="A14" s="12" t="s">
        <v>126</v>
      </c>
      <c r="B14" s="13" t="s">
        <v>47</v>
      </c>
      <c r="C14" s="20">
        <v>100</v>
      </c>
      <c r="D14" s="20">
        <v>1</v>
      </c>
      <c r="E14" s="20">
        <v>5.22</v>
      </c>
      <c r="F14" s="20">
        <v>3.1</v>
      </c>
      <c r="G14" s="20">
        <v>63.18</v>
      </c>
    </row>
    <row r="15" spans="1:7" ht="15.75" thickBot="1" x14ac:dyDescent="0.3">
      <c r="A15" s="13" t="s">
        <v>125</v>
      </c>
      <c r="B15" s="13" t="s">
        <v>107</v>
      </c>
      <c r="C15" s="20">
        <v>25</v>
      </c>
      <c r="D15" s="20">
        <v>0.33</v>
      </c>
      <c r="E15" s="20">
        <v>0.13</v>
      </c>
      <c r="F15" s="20">
        <v>1.65</v>
      </c>
      <c r="G15" s="20">
        <v>9.0299999999999994</v>
      </c>
    </row>
    <row r="16" spans="1:7" ht="15.75" thickBot="1" x14ac:dyDescent="0.3">
      <c r="A16" s="40" t="s">
        <v>127</v>
      </c>
      <c r="B16" s="40" t="s">
        <v>107</v>
      </c>
      <c r="C16" s="41">
        <v>25</v>
      </c>
      <c r="D16" s="41">
        <v>0.75</v>
      </c>
      <c r="E16" s="42">
        <v>1</v>
      </c>
      <c r="F16" s="41">
        <v>1.43</v>
      </c>
      <c r="G16" s="41">
        <v>9.6</v>
      </c>
    </row>
    <row r="17" spans="1:7" ht="15.75" thickBot="1" x14ac:dyDescent="0.3">
      <c r="A17" s="13" t="s">
        <v>39</v>
      </c>
      <c r="B17" s="13"/>
      <c r="C17" s="20">
        <v>500</v>
      </c>
      <c r="D17" s="20"/>
      <c r="E17" s="20"/>
      <c r="F17" s="20"/>
      <c r="G17" s="20"/>
    </row>
    <row r="18" spans="1:7" ht="15.75" thickBot="1" x14ac:dyDescent="0.3">
      <c r="A18" s="13" t="s">
        <v>38</v>
      </c>
      <c r="B18" s="13"/>
      <c r="C18" s="20">
        <v>20</v>
      </c>
      <c r="D18" s="20">
        <v>5.34</v>
      </c>
      <c r="E18" s="20">
        <v>4.16</v>
      </c>
      <c r="F18" s="20">
        <v>0.1</v>
      </c>
      <c r="G18" s="20">
        <v>59.2</v>
      </c>
    </row>
    <row r="19" spans="1:7" ht="15.75" thickBot="1" x14ac:dyDescent="0.3">
      <c r="A19" s="13" t="s">
        <v>20</v>
      </c>
      <c r="B19" s="13" t="s">
        <v>24</v>
      </c>
      <c r="C19" s="20">
        <v>314</v>
      </c>
      <c r="D19" s="20">
        <v>1.26</v>
      </c>
      <c r="E19" s="20">
        <v>0.94</v>
      </c>
      <c r="F19" s="20">
        <v>42.08</v>
      </c>
      <c r="G19" s="20">
        <v>163.28</v>
      </c>
    </row>
    <row r="20" spans="1:7" ht="15.75" thickBot="1" x14ac:dyDescent="0.3">
      <c r="A20" s="10" t="s">
        <v>10</v>
      </c>
      <c r="B20" s="10"/>
      <c r="C20" s="10"/>
      <c r="D20" s="11">
        <f>SUM(D9:D19)</f>
        <v>50.409999999999989</v>
      </c>
      <c r="E20" s="11">
        <f>SUM(E9:E19)</f>
        <v>51.980000000000004</v>
      </c>
      <c r="F20" s="11">
        <f>SUM(F9:F19)</f>
        <v>108.95</v>
      </c>
      <c r="G20" s="11">
        <f>SUM(G9:G19)</f>
        <v>981.71999999999991</v>
      </c>
    </row>
    <row r="21" spans="1:7" ht="15.75" thickBot="1" x14ac:dyDescent="0.3">
      <c r="A21" s="4"/>
      <c r="B21" s="2"/>
      <c r="C21" s="2"/>
      <c r="D21" s="2"/>
      <c r="E21" s="2"/>
      <c r="F21" s="2"/>
      <c r="G21" s="2"/>
    </row>
    <row r="22" spans="1:7" ht="16.5" thickBot="1" x14ac:dyDescent="0.3">
      <c r="A22" s="24"/>
      <c r="B22" s="52" t="s">
        <v>0</v>
      </c>
      <c r="C22" s="52"/>
      <c r="D22" s="52"/>
      <c r="E22" s="52"/>
      <c r="F22" s="52"/>
      <c r="G22" s="25"/>
    </row>
    <row r="23" spans="1:7" ht="15.75" thickBot="1" x14ac:dyDescent="0.3">
      <c r="A23" s="63" t="s">
        <v>1</v>
      </c>
      <c r="B23" s="53" t="s">
        <v>2</v>
      </c>
      <c r="C23" s="53" t="s">
        <v>3</v>
      </c>
      <c r="D23" s="56" t="s">
        <v>4</v>
      </c>
      <c r="E23" s="57"/>
      <c r="F23" s="58"/>
      <c r="G23" s="59" t="s">
        <v>5</v>
      </c>
    </row>
    <row r="24" spans="1:7" x14ac:dyDescent="0.25">
      <c r="A24" s="64"/>
      <c r="B24" s="54"/>
      <c r="C24" s="54"/>
      <c r="D24" s="7" t="s">
        <v>17</v>
      </c>
      <c r="E24" s="1" t="s">
        <v>6</v>
      </c>
      <c r="F24" s="1" t="s">
        <v>8</v>
      </c>
      <c r="G24" s="60"/>
    </row>
    <row r="25" spans="1:7" ht="20.25" customHeight="1" thickBot="1" x14ac:dyDescent="0.3">
      <c r="A25" s="65"/>
      <c r="B25" s="55"/>
      <c r="C25" s="55"/>
      <c r="D25" s="8" t="s">
        <v>7</v>
      </c>
      <c r="E25" s="3" t="s">
        <v>7</v>
      </c>
      <c r="F25" s="3" t="s">
        <v>7</v>
      </c>
      <c r="G25" s="61"/>
    </row>
    <row r="26" spans="1:7" ht="15.75" customHeight="1" thickBot="1" x14ac:dyDescent="0.3">
      <c r="A26" s="13" t="s">
        <v>90</v>
      </c>
      <c r="B26" s="13" t="s">
        <v>83</v>
      </c>
      <c r="C26" s="20" t="s">
        <v>84</v>
      </c>
      <c r="D26" s="20">
        <v>30.63</v>
      </c>
      <c r="E26" s="20">
        <v>12.8</v>
      </c>
      <c r="F26" s="20">
        <v>2.09</v>
      </c>
      <c r="G26" s="20">
        <v>245.95</v>
      </c>
    </row>
    <row r="27" spans="1:7" ht="15.75" customHeight="1" thickBot="1" x14ac:dyDescent="0.3">
      <c r="A27" s="13" t="s">
        <v>46</v>
      </c>
      <c r="B27" s="13" t="s">
        <v>23</v>
      </c>
      <c r="C27" s="20">
        <v>100</v>
      </c>
      <c r="D27" s="20">
        <v>4.9000000000000004</v>
      </c>
      <c r="E27" s="20">
        <v>3.77</v>
      </c>
      <c r="F27" s="20">
        <v>26.04</v>
      </c>
      <c r="G27" s="20">
        <v>178.52</v>
      </c>
    </row>
    <row r="28" spans="1:7" ht="15.75" customHeight="1" thickBot="1" x14ac:dyDescent="0.3">
      <c r="A28" s="13" t="s">
        <v>74</v>
      </c>
      <c r="B28" s="13" t="s">
        <v>47</v>
      </c>
      <c r="C28" s="20">
        <v>50</v>
      </c>
      <c r="D28" s="20">
        <v>0.5</v>
      </c>
      <c r="E28" s="20">
        <v>2.61</v>
      </c>
      <c r="F28" s="20">
        <v>1.55</v>
      </c>
      <c r="G28" s="20">
        <v>31.59</v>
      </c>
    </row>
    <row r="29" spans="1:7" ht="15.75" customHeight="1" thickBot="1" x14ac:dyDescent="0.3">
      <c r="A29" s="12" t="s">
        <v>19</v>
      </c>
      <c r="B29" s="13" t="s">
        <v>15</v>
      </c>
      <c r="C29" s="20">
        <v>50</v>
      </c>
      <c r="D29" s="20">
        <v>0.83</v>
      </c>
      <c r="E29" s="20">
        <v>5.0599999999999996</v>
      </c>
      <c r="F29" s="20">
        <v>2.95</v>
      </c>
      <c r="G29" s="20">
        <v>74.38</v>
      </c>
    </row>
    <row r="30" spans="1:7" ht="26.25" thickBot="1" x14ac:dyDescent="0.3">
      <c r="A30" s="13" t="s">
        <v>88</v>
      </c>
      <c r="B30" s="13" t="s">
        <v>16</v>
      </c>
      <c r="C30" s="20">
        <v>50</v>
      </c>
      <c r="D30" s="20">
        <v>0</v>
      </c>
      <c r="E30" s="20">
        <v>0</v>
      </c>
      <c r="F30" s="20">
        <v>1.75</v>
      </c>
      <c r="G30" s="20">
        <v>8</v>
      </c>
    </row>
    <row r="31" spans="1:7" ht="15.75" thickBot="1" x14ac:dyDescent="0.3">
      <c r="A31" s="10" t="s">
        <v>10</v>
      </c>
      <c r="B31" s="10"/>
      <c r="C31" s="10"/>
      <c r="D31" s="11">
        <f>SUM(D26:D30)</f>
        <v>36.86</v>
      </c>
      <c r="E31" s="11">
        <f>SUM(E26:E30)</f>
        <v>24.24</v>
      </c>
      <c r="F31" s="11">
        <f>SUM(F26:F30)</f>
        <v>34.380000000000003</v>
      </c>
      <c r="G31" s="11">
        <f>SUM(G26:G30)</f>
        <v>538.44000000000005</v>
      </c>
    </row>
    <row r="32" spans="1:7" ht="15.75" thickBot="1" x14ac:dyDescent="0.3">
      <c r="A32" s="4"/>
      <c r="B32" s="2"/>
      <c r="C32" s="2"/>
      <c r="D32" s="2"/>
      <c r="E32" s="2"/>
      <c r="F32" s="2"/>
      <c r="G32" s="2"/>
    </row>
    <row r="33" spans="1:7" ht="15.75" thickBot="1" x14ac:dyDescent="0.3">
      <c r="A33" s="63" t="s">
        <v>1</v>
      </c>
      <c r="B33" s="53" t="s">
        <v>2</v>
      </c>
      <c r="C33" s="53" t="s">
        <v>3</v>
      </c>
      <c r="D33" s="56" t="s">
        <v>4</v>
      </c>
      <c r="E33" s="57"/>
      <c r="F33" s="58"/>
      <c r="G33" s="59" t="s">
        <v>5</v>
      </c>
    </row>
    <row r="34" spans="1:7" ht="15.75" customHeight="1" x14ac:dyDescent="0.25">
      <c r="A34" s="64"/>
      <c r="B34" s="54"/>
      <c r="C34" s="54"/>
      <c r="D34" s="53" t="s">
        <v>77</v>
      </c>
      <c r="E34" s="1" t="s">
        <v>6</v>
      </c>
      <c r="F34" s="1" t="s">
        <v>8</v>
      </c>
      <c r="G34" s="60"/>
    </row>
    <row r="35" spans="1:7" ht="15.75" thickBot="1" x14ac:dyDescent="0.3">
      <c r="A35" s="65"/>
      <c r="B35" s="55"/>
      <c r="C35" s="55"/>
      <c r="D35" s="55"/>
      <c r="E35" s="3" t="s">
        <v>7</v>
      </c>
      <c r="F35" s="3" t="s">
        <v>7</v>
      </c>
      <c r="G35" s="61"/>
    </row>
    <row r="36" spans="1:7" ht="15.75" thickBot="1" x14ac:dyDescent="0.3">
      <c r="A36" s="12" t="s">
        <v>94</v>
      </c>
      <c r="B36" s="13" t="s">
        <v>86</v>
      </c>
      <c r="C36" s="20">
        <v>200</v>
      </c>
      <c r="D36" s="20">
        <v>24</v>
      </c>
      <c r="E36" s="20">
        <v>13.38</v>
      </c>
      <c r="F36" s="20">
        <v>42.16</v>
      </c>
      <c r="G36" s="20">
        <v>386.2</v>
      </c>
    </row>
    <row r="37" spans="1:7" ht="15.75" customHeight="1" thickBot="1" x14ac:dyDescent="0.3">
      <c r="A37" s="13" t="s">
        <v>32</v>
      </c>
      <c r="B37" s="13" t="s">
        <v>35</v>
      </c>
      <c r="C37" s="20">
        <v>30</v>
      </c>
      <c r="D37" s="20">
        <v>0.72</v>
      </c>
      <c r="E37" s="20">
        <v>9</v>
      </c>
      <c r="F37" s="20">
        <v>0.94</v>
      </c>
      <c r="G37" s="20">
        <v>87.9</v>
      </c>
    </row>
    <row r="38" spans="1:7" ht="15.75" thickBot="1" x14ac:dyDescent="0.3">
      <c r="A38" s="10" t="s">
        <v>10</v>
      </c>
      <c r="B38" s="10"/>
      <c r="C38" s="10"/>
      <c r="D38" s="11">
        <f>SUM(D36:D37)</f>
        <v>24.72</v>
      </c>
      <c r="E38" s="11">
        <f>SUM(E36:E37)</f>
        <v>22.380000000000003</v>
      </c>
      <c r="F38" s="11">
        <f>SUM(F36:F37)</f>
        <v>43.099999999999994</v>
      </c>
      <c r="G38" s="11">
        <f>SUM(G36:G37)</f>
        <v>474.1</v>
      </c>
    </row>
    <row r="40" spans="1:7" ht="15.75" thickBot="1" x14ac:dyDescent="0.3"/>
    <row r="41" spans="1:7" ht="16.5" thickBot="1" x14ac:dyDescent="0.3">
      <c r="A41" s="24"/>
      <c r="B41" s="52" t="s">
        <v>0</v>
      </c>
      <c r="C41" s="52"/>
      <c r="D41" s="52"/>
      <c r="E41" s="52"/>
      <c r="F41" s="52"/>
      <c r="G41" s="25"/>
    </row>
    <row r="42" spans="1:7" ht="15.75" thickBot="1" x14ac:dyDescent="0.3">
      <c r="A42" s="63" t="s">
        <v>1</v>
      </c>
      <c r="B42" s="53" t="s">
        <v>2</v>
      </c>
      <c r="C42" s="53" t="s">
        <v>3</v>
      </c>
      <c r="D42" s="56" t="s">
        <v>4</v>
      </c>
      <c r="E42" s="57"/>
      <c r="F42" s="58"/>
      <c r="G42" s="59" t="s">
        <v>5</v>
      </c>
    </row>
    <row r="43" spans="1:7" x14ac:dyDescent="0.25">
      <c r="A43" s="64"/>
      <c r="B43" s="54"/>
      <c r="C43" s="54"/>
      <c r="D43" s="7" t="s">
        <v>17</v>
      </c>
      <c r="E43" s="1" t="s">
        <v>6</v>
      </c>
      <c r="F43" s="1" t="s">
        <v>8</v>
      </c>
      <c r="G43" s="60"/>
    </row>
    <row r="44" spans="1:7" ht="15.75" thickBot="1" x14ac:dyDescent="0.3">
      <c r="A44" s="65"/>
      <c r="B44" s="55"/>
      <c r="C44" s="55"/>
      <c r="D44" s="8" t="s">
        <v>7</v>
      </c>
      <c r="E44" s="3" t="s">
        <v>7</v>
      </c>
      <c r="F44" s="3" t="s">
        <v>7</v>
      </c>
      <c r="G44" s="61"/>
    </row>
    <row r="45" spans="1:7" ht="15.75" thickBot="1" x14ac:dyDescent="0.3">
      <c r="A45" s="12" t="s">
        <v>112</v>
      </c>
      <c r="B45" s="19">
        <v>7</v>
      </c>
      <c r="C45" s="19" t="s">
        <v>113</v>
      </c>
      <c r="D45" s="19">
        <v>4.62</v>
      </c>
      <c r="E45" s="19">
        <v>8.86</v>
      </c>
      <c r="F45" s="19">
        <v>35.5</v>
      </c>
      <c r="G45" s="19">
        <v>241.54</v>
      </c>
    </row>
    <row r="46" spans="1:7" ht="26.25" thickBot="1" x14ac:dyDescent="0.3">
      <c r="A46" s="13" t="s">
        <v>74</v>
      </c>
      <c r="B46" s="13" t="s">
        <v>47</v>
      </c>
      <c r="C46" s="20">
        <v>50</v>
      </c>
      <c r="D46" s="20">
        <v>0.5</v>
      </c>
      <c r="E46" s="20">
        <v>2.61</v>
      </c>
      <c r="F46" s="20">
        <v>1.55</v>
      </c>
      <c r="G46" s="20">
        <v>31.59</v>
      </c>
    </row>
    <row r="47" spans="1:7" ht="15.75" thickBot="1" x14ac:dyDescent="0.3">
      <c r="A47" s="12" t="s">
        <v>19</v>
      </c>
      <c r="B47" s="13" t="s">
        <v>15</v>
      </c>
      <c r="C47" s="20">
        <v>50</v>
      </c>
      <c r="D47" s="20">
        <v>0.83</v>
      </c>
      <c r="E47" s="20">
        <v>5.0599999999999996</v>
      </c>
      <c r="F47" s="20">
        <v>2.95</v>
      </c>
      <c r="G47" s="20">
        <v>74.38</v>
      </c>
    </row>
    <row r="48" spans="1:7" ht="15.75" thickBot="1" x14ac:dyDescent="0.3">
      <c r="A48" s="13" t="s">
        <v>125</v>
      </c>
      <c r="B48" s="13" t="s">
        <v>107</v>
      </c>
      <c r="C48" s="20">
        <v>25</v>
      </c>
      <c r="D48" s="20">
        <v>0.33</v>
      </c>
      <c r="E48" s="20">
        <v>0.13</v>
      </c>
      <c r="F48" s="20">
        <v>1.65</v>
      </c>
      <c r="G48" s="20">
        <v>9.0299999999999994</v>
      </c>
    </row>
    <row r="49" spans="1:7" ht="16.5" customHeight="1" thickBot="1" x14ac:dyDescent="0.3">
      <c r="A49" s="40" t="s">
        <v>127</v>
      </c>
      <c r="B49" s="13" t="s">
        <v>107</v>
      </c>
      <c r="C49" s="20">
        <v>25</v>
      </c>
      <c r="D49" s="20">
        <v>0.75</v>
      </c>
      <c r="E49" s="35">
        <v>1</v>
      </c>
      <c r="F49" s="20">
        <v>1.43</v>
      </c>
      <c r="G49" s="20">
        <v>9.6</v>
      </c>
    </row>
    <row r="50" spans="1:7" ht="15.75" thickBot="1" x14ac:dyDescent="0.3">
      <c r="A50" s="10" t="s">
        <v>10</v>
      </c>
      <c r="B50" s="10"/>
      <c r="C50" s="10">
        <v>200</v>
      </c>
      <c r="D50" s="11">
        <f>SUM(D45:D49)</f>
        <v>7.03</v>
      </c>
      <c r="E50" s="11">
        <f>SUM(E45:E49)</f>
        <v>17.659999999999997</v>
      </c>
      <c r="F50" s="11">
        <f>SUM(F45:F49)</f>
        <v>43.08</v>
      </c>
      <c r="G50" s="11">
        <f>SUM(G45:G49)</f>
        <v>366.14</v>
      </c>
    </row>
    <row r="53" spans="1:7" ht="17.25" customHeight="1" x14ac:dyDescent="0.25"/>
  </sheetData>
  <mergeCells count="27">
    <mergeCell ref="G23:G25"/>
    <mergeCell ref="B22:F22"/>
    <mergeCell ref="A23:A25"/>
    <mergeCell ref="B23:B25"/>
    <mergeCell ref="C23:C25"/>
    <mergeCell ref="D23:F23"/>
    <mergeCell ref="A1:G1"/>
    <mergeCell ref="A3:G3"/>
    <mergeCell ref="A4:G4"/>
    <mergeCell ref="B5:F5"/>
    <mergeCell ref="A6:A8"/>
    <mergeCell ref="B6:B8"/>
    <mergeCell ref="C6:C8"/>
    <mergeCell ref="D6:F6"/>
    <mergeCell ref="G6:G8"/>
    <mergeCell ref="G42:G44"/>
    <mergeCell ref="A33:A35"/>
    <mergeCell ref="B33:B35"/>
    <mergeCell ref="C33:C35"/>
    <mergeCell ref="D33:F33"/>
    <mergeCell ref="G33:G35"/>
    <mergeCell ref="D34:D35"/>
    <mergeCell ref="B41:F41"/>
    <mergeCell ref="A42:A44"/>
    <mergeCell ref="B42:B44"/>
    <mergeCell ref="C42:C44"/>
    <mergeCell ref="D42:F42"/>
  </mergeCells>
  <pageMargins left="0.98425196850393704" right="0.19685039370078741" top="0.19685039370078741" bottom="0.19685039370078741" header="0.31496062992125984" footer="0.31496062992125984"/>
  <pageSetup paperSize="9" scale="79" orientation="portrait" r:id="rId1"/>
  <headerFooter>
    <oddFooter>&amp;C11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sqref="A1:G1"/>
    </sheetView>
  </sheetViews>
  <sheetFormatPr defaultRowHeight="15" x14ac:dyDescent="0.25"/>
  <cols>
    <col min="1" max="1" width="37.7109375" customWidth="1"/>
    <col min="2" max="2" width="8" customWidth="1"/>
    <col min="5" max="5" width="10.7109375" customWidth="1"/>
    <col min="6" max="6" width="14.85546875" customWidth="1"/>
    <col min="7" max="7" width="11.85546875" customWidth="1"/>
  </cols>
  <sheetData>
    <row r="1" spans="1:7" ht="59.25" customHeight="1" x14ac:dyDescent="0.25">
      <c r="A1" s="50" t="s">
        <v>145</v>
      </c>
      <c r="B1" s="50"/>
      <c r="C1" s="50"/>
      <c r="D1" s="50"/>
      <c r="E1" s="50"/>
      <c r="F1" s="50"/>
      <c r="G1" s="50"/>
    </row>
    <row r="3" spans="1:7" x14ac:dyDescent="0.25">
      <c r="A3" s="51" t="s">
        <v>105</v>
      </c>
      <c r="B3" s="51"/>
      <c r="C3" s="51"/>
      <c r="D3" s="51"/>
      <c r="E3" s="51"/>
      <c r="F3" s="51"/>
      <c r="G3" s="51"/>
    </row>
    <row r="4" spans="1:7" ht="15.75" thickBot="1" x14ac:dyDescent="0.3">
      <c r="A4" s="62" t="s">
        <v>25</v>
      </c>
      <c r="B4" s="62"/>
      <c r="C4" s="62"/>
      <c r="D4" s="62"/>
      <c r="E4" s="62"/>
      <c r="F4" s="62"/>
      <c r="G4" s="62"/>
    </row>
    <row r="5" spans="1:7" ht="16.5" thickBot="1" x14ac:dyDescent="0.3">
      <c r="A5" s="22"/>
      <c r="B5" s="52" t="s">
        <v>0</v>
      </c>
      <c r="C5" s="52"/>
      <c r="D5" s="52"/>
      <c r="E5" s="52"/>
      <c r="F5" s="52"/>
      <c r="G5" s="23"/>
    </row>
    <row r="6" spans="1:7" ht="15.75" thickBot="1" x14ac:dyDescent="0.3">
      <c r="A6" s="63" t="s">
        <v>1</v>
      </c>
      <c r="B6" s="53" t="s">
        <v>2</v>
      </c>
      <c r="C6" s="53" t="s">
        <v>3</v>
      </c>
      <c r="D6" s="56" t="s">
        <v>4</v>
      </c>
      <c r="E6" s="57"/>
      <c r="F6" s="58"/>
      <c r="G6" s="59" t="s">
        <v>5</v>
      </c>
    </row>
    <row r="7" spans="1:7" x14ac:dyDescent="0.25">
      <c r="A7" s="64"/>
      <c r="B7" s="54"/>
      <c r="C7" s="54"/>
      <c r="D7" s="7" t="s">
        <v>17</v>
      </c>
      <c r="E7" s="1" t="s">
        <v>6</v>
      </c>
      <c r="F7" s="1" t="s">
        <v>8</v>
      </c>
      <c r="G7" s="60"/>
    </row>
    <row r="8" spans="1:7" ht="15.75" thickBot="1" x14ac:dyDescent="0.3">
      <c r="A8" s="65"/>
      <c r="B8" s="55"/>
      <c r="C8" s="55"/>
      <c r="D8" s="8" t="s">
        <v>7</v>
      </c>
      <c r="E8" s="3" t="s">
        <v>7</v>
      </c>
      <c r="F8" s="3" t="s">
        <v>7</v>
      </c>
      <c r="G8" s="61"/>
    </row>
    <row r="9" spans="1:7" ht="26.25" thickBot="1" x14ac:dyDescent="0.3">
      <c r="A9" s="12" t="s">
        <v>92</v>
      </c>
      <c r="B9" s="12" t="s">
        <v>54</v>
      </c>
      <c r="C9" s="19">
        <v>150</v>
      </c>
      <c r="D9" s="19">
        <v>3.23</v>
      </c>
      <c r="E9" s="19">
        <v>3.04</v>
      </c>
      <c r="F9" s="19">
        <v>11.46</v>
      </c>
      <c r="G9" s="19">
        <v>85.02</v>
      </c>
    </row>
    <row r="10" spans="1:7" ht="15.75" customHeight="1" thickBot="1" x14ac:dyDescent="0.3">
      <c r="A10" s="13" t="s">
        <v>81</v>
      </c>
      <c r="B10" s="13" t="s">
        <v>12</v>
      </c>
      <c r="C10" s="20">
        <v>30</v>
      </c>
      <c r="D10" s="20">
        <v>2.31</v>
      </c>
      <c r="E10" s="20">
        <v>0.51</v>
      </c>
      <c r="F10" s="20">
        <v>14.28</v>
      </c>
      <c r="G10" s="20">
        <v>66</v>
      </c>
    </row>
    <row r="11" spans="1:7" ht="25.5" customHeight="1" thickBot="1" x14ac:dyDescent="0.3">
      <c r="A11" s="13" t="s">
        <v>114</v>
      </c>
      <c r="B11" s="13" t="s">
        <v>55</v>
      </c>
      <c r="C11" s="20" t="s">
        <v>56</v>
      </c>
      <c r="D11" s="20">
        <v>21.3</v>
      </c>
      <c r="E11" s="20">
        <v>30.36</v>
      </c>
      <c r="F11" s="20">
        <v>22.36</v>
      </c>
      <c r="G11" s="20">
        <v>454.23</v>
      </c>
    </row>
    <row r="12" spans="1:7" ht="26.25" thickBot="1" x14ac:dyDescent="0.3">
      <c r="A12" s="15" t="s">
        <v>97</v>
      </c>
      <c r="B12" s="15" t="s">
        <v>31</v>
      </c>
      <c r="C12" s="20">
        <v>150</v>
      </c>
      <c r="D12" s="20">
        <v>3.26</v>
      </c>
      <c r="E12" s="20">
        <v>5.0199999999999996</v>
      </c>
      <c r="F12" s="20">
        <v>24.57</v>
      </c>
      <c r="G12" s="20">
        <v>154.63</v>
      </c>
    </row>
    <row r="13" spans="1:7" ht="15.75" customHeight="1" thickBot="1" x14ac:dyDescent="0.3">
      <c r="A13" s="40" t="s">
        <v>127</v>
      </c>
      <c r="B13" s="13" t="s">
        <v>107</v>
      </c>
      <c r="C13" s="20">
        <v>25</v>
      </c>
      <c r="D13" s="20">
        <v>0.75</v>
      </c>
      <c r="E13" s="35">
        <v>1</v>
      </c>
      <c r="F13" s="20">
        <v>1.43</v>
      </c>
      <c r="G13" s="20">
        <v>9.6</v>
      </c>
    </row>
    <row r="14" spans="1:7" ht="15.75" customHeight="1" thickBot="1" x14ac:dyDescent="0.3">
      <c r="A14" s="13" t="s">
        <v>125</v>
      </c>
      <c r="B14" s="13" t="s">
        <v>107</v>
      </c>
      <c r="C14" s="20">
        <v>25</v>
      </c>
      <c r="D14" s="20">
        <v>0.33</v>
      </c>
      <c r="E14" s="20">
        <v>0.13</v>
      </c>
      <c r="F14" s="20">
        <v>1.65</v>
      </c>
      <c r="G14" s="20">
        <v>9.0299999999999994</v>
      </c>
    </row>
    <row r="15" spans="1:7" ht="25.5" customHeight="1" thickBot="1" x14ac:dyDescent="0.3">
      <c r="A15" s="13" t="s">
        <v>96</v>
      </c>
      <c r="B15" s="13" t="s">
        <v>22</v>
      </c>
      <c r="C15" s="20">
        <v>100</v>
      </c>
      <c r="D15" s="20">
        <v>1.1000000000000001</v>
      </c>
      <c r="E15" s="20">
        <v>5.16</v>
      </c>
      <c r="F15" s="20">
        <v>4.01</v>
      </c>
      <c r="G15" s="20">
        <v>62.29</v>
      </c>
    </row>
    <row r="16" spans="1:7" ht="15.75" thickBot="1" x14ac:dyDescent="0.3">
      <c r="A16" s="13" t="s">
        <v>27</v>
      </c>
      <c r="B16" s="13" t="s">
        <v>37</v>
      </c>
      <c r="C16" s="20">
        <v>150</v>
      </c>
      <c r="D16" s="20">
        <v>2.25</v>
      </c>
      <c r="E16" s="20">
        <v>0.15</v>
      </c>
      <c r="F16" s="20">
        <v>31.5</v>
      </c>
      <c r="G16" s="20">
        <v>133.5</v>
      </c>
    </row>
    <row r="17" spans="1:7" ht="15.75" thickBot="1" x14ac:dyDescent="0.3">
      <c r="A17" s="13" t="s">
        <v>38</v>
      </c>
      <c r="B17" s="13"/>
      <c r="C17" s="20">
        <v>20</v>
      </c>
      <c r="D17" s="20">
        <v>5.34</v>
      </c>
      <c r="E17" s="20">
        <v>4.16</v>
      </c>
      <c r="F17" s="20">
        <v>0.1</v>
      </c>
      <c r="G17" s="20">
        <v>59.2</v>
      </c>
    </row>
    <row r="18" spans="1:7" ht="15.75" thickBot="1" x14ac:dyDescent="0.3">
      <c r="A18" s="10" t="s">
        <v>10</v>
      </c>
      <c r="B18" s="10"/>
      <c r="C18" s="10"/>
      <c r="D18" s="11">
        <f>SUM(D9:D17)</f>
        <v>39.870000000000005</v>
      </c>
      <c r="E18" s="11">
        <f>SUM(E9:E17)</f>
        <v>49.53</v>
      </c>
      <c r="F18" s="11">
        <f>SUM(F9:F17)</f>
        <v>111.36000000000001</v>
      </c>
      <c r="G18" s="11">
        <f>SUM(G9:G17)</f>
        <v>1033.5</v>
      </c>
    </row>
    <row r="19" spans="1:7" ht="15.75" thickBot="1" x14ac:dyDescent="0.3">
      <c r="A19" s="4"/>
      <c r="B19" s="2"/>
      <c r="C19" s="2"/>
      <c r="D19" s="2"/>
      <c r="E19" s="2"/>
      <c r="F19" s="2"/>
      <c r="G19" s="2"/>
    </row>
    <row r="20" spans="1:7" ht="16.5" thickBot="1" x14ac:dyDescent="0.3">
      <c r="A20" s="24"/>
      <c r="B20" s="52" t="s">
        <v>0</v>
      </c>
      <c r="C20" s="52"/>
      <c r="D20" s="52"/>
      <c r="E20" s="52"/>
      <c r="F20" s="52"/>
      <c r="G20" s="25"/>
    </row>
    <row r="21" spans="1:7" ht="15.75" thickBot="1" x14ac:dyDescent="0.3">
      <c r="A21" s="63" t="s">
        <v>1</v>
      </c>
      <c r="B21" s="53" t="s">
        <v>2</v>
      </c>
      <c r="C21" s="53" t="s">
        <v>3</v>
      </c>
      <c r="D21" s="56" t="s">
        <v>4</v>
      </c>
      <c r="E21" s="57"/>
      <c r="F21" s="58"/>
      <c r="G21" s="59" t="s">
        <v>5</v>
      </c>
    </row>
    <row r="22" spans="1:7" x14ac:dyDescent="0.25">
      <c r="A22" s="64"/>
      <c r="B22" s="54"/>
      <c r="C22" s="54"/>
      <c r="D22" s="7" t="s">
        <v>17</v>
      </c>
      <c r="E22" s="1" t="s">
        <v>6</v>
      </c>
      <c r="F22" s="1" t="s">
        <v>8</v>
      </c>
      <c r="G22" s="60"/>
    </row>
    <row r="23" spans="1:7" ht="27" customHeight="1" thickBot="1" x14ac:dyDescent="0.3">
      <c r="A23" s="65"/>
      <c r="B23" s="55"/>
      <c r="C23" s="55"/>
      <c r="D23" s="8" t="s">
        <v>7</v>
      </c>
      <c r="E23" s="3" t="s">
        <v>7</v>
      </c>
      <c r="F23" s="3" t="s">
        <v>7</v>
      </c>
      <c r="G23" s="61"/>
    </row>
    <row r="24" spans="1:7" ht="28.5" customHeight="1" thickBot="1" x14ac:dyDescent="0.3">
      <c r="A24" s="14" t="s">
        <v>131</v>
      </c>
      <c r="B24" s="14" t="s">
        <v>58</v>
      </c>
      <c r="C24" s="17">
        <v>100</v>
      </c>
      <c r="D24" s="17">
        <v>22.76</v>
      </c>
      <c r="E24" s="17">
        <v>25.7</v>
      </c>
      <c r="F24" s="17">
        <v>8.2200000000000006</v>
      </c>
      <c r="G24" s="17">
        <v>429.12</v>
      </c>
    </row>
    <row r="25" spans="1:7" ht="15" customHeight="1" thickBot="1" x14ac:dyDescent="0.3">
      <c r="A25" s="15" t="s">
        <v>57</v>
      </c>
      <c r="B25" s="15" t="s">
        <v>28</v>
      </c>
      <c r="C25" s="18">
        <v>50</v>
      </c>
      <c r="D25" s="18">
        <v>0.79</v>
      </c>
      <c r="E25" s="18">
        <v>9.93</v>
      </c>
      <c r="F25" s="18">
        <v>1.85</v>
      </c>
      <c r="G25" s="18">
        <v>100.83</v>
      </c>
    </row>
    <row r="26" spans="1:7" ht="27" customHeight="1" thickBot="1" x14ac:dyDescent="0.3">
      <c r="A26" s="15" t="s">
        <v>97</v>
      </c>
      <c r="B26" s="15" t="s">
        <v>31</v>
      </c>
      <c r="C26" s="18">
        <v>150</v>
      </c>
      <c r="D26" s="18">
        <v>3.26</v>
      </c>
      <c r="E26" s="18">
        <v>5.0199999999999996</v>
      </c>
      <c r="F26" s="18">
        <v>24.57</v>
      </c>
      <c r="G26" s="18">
        <v>154.63</v>
      </c>
    </row>
    <row r="27" spans="1:7" ht="27" customHeight="1" thickBot="1" x14ac:dyDescent="0.3">
      <c r="A27" s="15" t="s">
        <v>93</v>
      </c>
      <c r="B27" s="15" t="s">
        <v>22</v>
      </c>
      <c r="C27" s="18">
        <v>50</v>
      </c>
      <c r="D27" s="18">
        <v>0.55000000000000004</v>
      </c>
      <c r="E27" s="18">
        <v>2.58</v>
      </c>
      <c r="F27" s="37">
        <v>2</v>
      </c>
      <c r="G27" s="18">
        <v>31.15</v>
      </c>
    </row>
    <row r="28" spans="1:7" ht="26.25" thickBot="1" x14ac:dyDescent="0.3">
      <c r="A28" s="15" t="s">
        <v>98</v>
      </c>
      <c r="B28" s="15" t="s">
        <v>15</v>
      </c>
      <c r="C28" s="18">
        <v>50</v>
      </c>
      <c r="D28" s="18">
        <v>0.83</v>
      </c>
      <c r="E28" s="18">
        <v>5.0599999999999996</v>
      </c>
      <c r="F28" s="18">
        <v>2.95</v>
      </c>
      <c r="G28" s="18">
        <v>74.38</v>
      </c>
    </row>
    <row r="29" spans="1:7" ht="15.75" thickBot="1" x14ac:dyDescent="0.3">
      <c r="A29" s="13" t="s">
        <v>125</v>
      </c>
      <c r="B29" s="13" t="s">
        <v>107</v>
      </c>
      <c r="C29" s="33">
        <v>25</v>
      </c>
      <c r="D29" s="33">
        <v>0.33</v>
      </c>
      <c r="E29" s="33">
        <v>0.13</v>
      </c>
      <c r="F29" s="33">
        <v>1.65</v>
      </c>
      <c r="G29" s="33">
        <v>9.0299999999999994</v>
      </c>
    </row>
    <row r="30" spans="1:7" ht="26.25" thickBot="1" x14ac:dyDescent="0.3">
      <c r="A30" s="13" t="s">
        <v>88</v>
      </c>
      <c r="B30" s="13" t="s">
        <v>16</v>
      </c>
      <c r="C30" s="33">
        <v>25</v>
      </c>
      <c r="D30" s="33">
        <v>0</v>
      </c>
      <c r="E30" s="33">
        <v>0</v>
      </c>
      <c r="F30" s="33">
        <v>0.88</v>
      </c>
      <c r="G30" s="33">
        <v>4</v>
      </c>
    </row>
    <row r="31" spans="1:7" ht="15.75" thickBot="1" x14ac:dyDescent="0.3">
      <c r="A31" s="26" t="s">
        <v>10</v>
      </c>
      <c r="B31" s="26"/>
      <c r="C31" s="26"/>
      <c r="D31" s="5">
        <f>SUM(D24:D30)</f>
        <v>28.52</v>
      </c>
      <c r="E31" s="5">
        <f>SUM(E24:E30)</f>
        <v>48.419999999999995</v>
      </c>
      <c r="F31" s="5">
        <f>SUM(F24:F30)</f>
        <v>42.120000000000005</v>
      </c>
      <c r="G31" s="5">
        <f>SUM(G24:G30)</f>
        <v>803.14</v>
      </c>
    </row>
    <row r="32" spans="1:7" ht="15.75" thickBot="1" x14ac:dyDescent="0.3">
      <c r="A32" s="4"/>
      <c r="B32" s="2"/>
      <c r="C32" s="2"/>
      <c r="D32" s="2"/>
      <c r="E32" s="2"/>
      <c r="F32" s="2"/>
      <c r="G32" s="2"/>
    </row>
    <row r="33" spans="1:7" ht="15.75" customHeight="1" thickBot="1" x14ac:dyDescent="0.3"/>
    <row r="34" spans="1:7" ht="15.75" customHeight="1" thickBot="1" x14ac:dyDescent="0.3">
      <c r="A34" s="24"/>
      <c r="B34" s="52" t="s">
        <v>0</v>
      </c>
      <c r="C34" s="52"/>
      <c r="D34" s="52"/>
      <c r="E34" s="52"/>
      <c r="F34" s="52"/>
      <c r="G34" s="25"/>
    </row>
    <row r="35" spans="1:7" ht="15.75" thickBot="1" x14ac:dyDescent="0.3">
      <c r="A35" s="63" t="s">
        <v>1</v>
      </c>
      <c r="B35" s="53" t="s">
        <v>2</v>
      </c>
      <c r="C35" s="53" t="s">
        <v>3</v>
      </c>
      <c r="D35" s="56" t="s">
        <v>4</v>
      </c>
      <c r="E35" s="57"/>
      <c r="F35" s="58"/>
      <c r="G35" s="59" t="s">
        <v>5</v>
      </c>
    </row>
    <row r="36" spans="1:7" ht="15.75" customHeight="1" x14ac:dyDescent="0.25">
      <c r="A36" s="64"/>
      <c r="B36" s="54"/>
      <c r="C36" s="54"/>
      <c r="D36" s="7" t="s">
        <v>17</v>
      </c>
      <c r="E36" s="1" t="s">
        <v>6</v>
      </c>
      <c r="F36" s="1" t="s">
        <v>8</v>
      </c>
      <c r="G36" s="60"/>
    </row>
    <row r="37" spans="1:7" ht="15.75" thickBot="1" x14ac:dyDescent="0.3">
      <c r="A37" s="65"/>
      <c r="B37" s="55"/>
      <c r="C37" s="55"/>
      <c r="D37" s="8" t="s">
        <v>7</v>
      </c>
      <c r="E37" s="3" t="s">
        <v>7</v>
      </c>
      <c r="F37" s="3" t="s">
        <v>7</v>
      </c>
      <c r="G37" s="61"/>
    </row>
    <row r="38" spans="1:7" ht="15.75" thickBot="1" x14ac:dyDescent="0.3">
      <c r="A38" s="12" t="s">
        <v>85</v>
      </c>
      <c r="B38" s="19" t="s">
        <v>49</v>
      </c>
      <c r="C38" s="19" t="s">
        <v>50</v>
      </c>
      <c r="D38" s="19">
        <v>22.75</v>
      </c>
      <c r="E38" s="19">
        <v>27.62</v>
      </c>
      <c r="F38" s="19">
        <v>22.52</v>
      </c>
      <c r="G38" s="19">
        <v>437.33</v>
      </c>
    </row>
    <row r="39" spans="1:7" ht="15.75" thickBot="1" x14ac:dyDescent="0.3">
      <c r="A39" s="13" t="s">
        <v>32</v>
      </c>
      <c r="B39" s="20" t="s">
        <v>35</v>
      </c>
      <c r="C39" s="20">
        <v>40</v>
      </c>
      <c r="D39" s="20">
        <v>0.96</v>
      </c>
      <c r="E39" s="20">
        <v>12</v>
      </c>
      <c r="F39" s="20">
        <v>1.1200000000000001</v>
      </c>
      <c r="G39" s="20">
        <v>116.4</v>
      </c>
    </row>
    <row r="40" spans="1:7" ht="17.25" customHeight="1" thickBot="1" x14ac:dyDescent="0.3">
      <c r="A40" s="10" t="s">
        <v>10</v>
      </c>
      <c r="B40" s="10"/>
      <c r="C40" s="10"/>
      <c r="D40" s="11">
        <f>SUM(D38:D39)</f>
        <v>23.71</v>
      </c>
      <c r="E40" s="11">
        <f>SUM(E38:E39)</f>
        <v>39.620000000000005</v>
      </c>
      <c r="F40" s="11">
        <f>SUM(F38:F39)</f>
        <v>23.64</v>
      </c>
      <c r="G40" s="11">
        <f>SUM(G38:G39)</f>
        <v>553.73</v>
      </c>
    </row>
    <row r="42" spans="1:7" ht="15.75" thickBot="1" x14ac:dyDescent="0.3"/>
    <row r="43" spans="1:7" ht="16.5" thickBot="1" x14ac:dyDescent="0.3">
      <c r="A43" s="22"/>
      <c r="B43" s="52" t="s">
        <v>0</v>
      </c>
      <c r="C43" s="52"/>
      <c r="D43" s="52"/>
      <c r="E43" s="52"/>
      <c r="F43" s="52"/>
      <c r="G43" s="23"/>
    </row>
    <row r="44" spans="1:7" ht="15.75" thickBot="1" x14ac:dyDescent="0.3">
      <c r="A44" s="63" t="s">
        <v>1</v>
      </c>
      <c r="B44" s="53" t="s">
        <v>2</v>
      </c>
      <c r="C44" s="53" t="s">
        <v>3</v>
      </c>
      <c r="D44" s="56" t="s">
        <v>4</v>
      </c>
      <c r="E44" s="57"/>
      <c r="F44" s="58"/>
      <c r="G44" s="59" t="s">
        <v>5</v>
      </c>
    </row>
    <row r="45" spans="1:7" x14ac:dyDescent="0.25">
      <c r="A45" s="64"/>
      <c r="B45" s="54"/>
      <c r="C45" s="54"/>
      <c r="D45" s="7" t="s">
        <v>17</v>
      </c>
      <c r="E45" s="1" t="s">
        <v>6</v>
      </c>
      <c r="F45" s="1" t="s">
        <v>8</v>
      </c>
      <c r="G45" s="60"/>
    </row>
    <row r="46" spans="1:7" ht="15.75" customHeight="1" thickBot="1" x14ac:dyDescent="0.3">
      <c r="A46" s="65"/>
      <c r="B46" s="55"/>
      <c r="C46" s="55"/>
      <c r="D46" s="8" t="s">
        <v>7</v>
      </c>
      <c r="E46" s="3" t="s">
        <v>7</v>
      </c>
      <c r="F46" s="3" t="s">
        <v>7</v>
      </c>
      <c r="G46" s="61"/>
    </row>
    <row r="47" spans="1:7" ht="15.75" customHeight="1" thickBot="1" x14ac:dyDescent="0.3">
      <c r="A47" s="12" t="s">
        <v>51</v>
      </c>
      <c r="B47" s="12" t="s">
        <v>52</v>
      </c>
      <c r="C47" s="19" t="s">
        <v>53</v>
      </c>
      <c r="D47" s="19">
        <v>34.130000000000003</v>
      </c>
      <c r="E47" s="19">
        <v>41.43</v>
      </c>
      <c r="F47" s="19">
        <v>33.78</v>
      </c>
      <c r="G47" s="19">
        <v>656</v>
      </c>
    </row>
    <row r="48" spans="1:7" ht="15.75" customHeight="1" thickBot="1" x14ac:dyDescent="0.3">
      <c r="A48" s="13" t="s">
        <v>32</v>
      </c>
      <c r="B48" s="13" t="s">
        <v>35</v>
      </c>
      <c r="C48" s="20">
        <v>40</v>
      </c>
      <c r="D48" s="20">
        <v>0.96</v>
      </c>
      <c r="E48" s="20">
        <v>12</v>
      </c>
      <c r="F48" s="20">
        <v>1.1200000000000001</v>
      </c>
      <c r="G48" s="20">
        <v>116.4</v>
      </c>
    </row>
    <row r="49" spans="1:7" ht="26.25" customHeight="1" thickBot="1" x14ac:dyDescent="0.3">
      <c r="A49" s="12" t="s">
        <v>92</v>
      </c>
      <c r="B49" s="12" t="s">
        <v>54</v>
      </c>
      <c r="C49" s="19">
        <v>150</v>
      </c>
      <c r="D49" s="19">
        <v>3.23</v>
      </c>
      <c r="E49" s="19">
        <v>3.04</v>
      </c>
      <c r="F49" s="19">
        <v>11.46</v>
      </c>
      <c r="G49" s="19">
        <v>85.02</v>
      </c>
    </row>
    <row r="50" spans="1:7" ht="15.75" thickBot="1" x14ac:dyDescent="0.3">
      <c r="A50" s="13" t="s">
        <v>20</v>
      </c>
      <c r="B50" s="13" t="s">
        <v>24</v>
      </c>
      <c r="C50" s="20">
        <v>100</v>
      </c>
      <c r="D50" s="20">
        <v>0.4</v>
      </c>
      <c r="E50" s="20">
        <v>0.3</v>
      </c>
      <c r="F50" s="20">
        <v>13.4</v>
      </c>
      <c r="G50" s="20">
        <v>52</v>
      </c>
    </row>
    <row r="51" spans="1:7" ht="15.75" thickBot="1" x14ac:dyDescent="0.3">
      <c r="A51" s="13" t="s">
        <v>38</v>
      </c>
      <c r="B51" s="13"/>
      <c r="C51" s="20">
        <v>20</v>
      </c>
      <c r="D51" s="20">
        <v>5.34</v>
      </c>
      <c r="E51" s="20">
        <v>4.16</v>
      </c>
      <c r="F51" s="20">
        <v>0.1</v>
      </c>
      <c r="G51" s="20">
        <v>59.2</v>
      </c>
    </row>
    <row r="52" spans="1:7" ht="15.75" thickBot="1" x14ac:dyDescent="0.3">
      <c r="A52" s="13" t="s">
        <v>81</v>
      </c>
      <c r="B52" s="13" t="s">
        <v>12</v>
      </c>
      <c r="C52" s="20">
        <v>30</v>
      </c>
      <c r="D52" s="20">
        <v>2.31</v>
      </c>
      <c r="E52" s="20">
        <v>0.51</v>
      </c>
      <c r="F52" s="20">
        <v>14.28</v>
      </c>
      <c r="G52" s="20">
        <v>66</v>
      </c>
    </row>
    <row r="53" spans="1:7" ht="15.75" thickBot="1" x14ac:dyDescent="0.3">
      <c r="A53" s="16" t="s">
        <v>10</v>
      </c>
      <c r="B53" s="10"/>
      <c r="C53" s="10"/>
      <c r="D53" s="11">
        <f>SUM(D47:D52)</f>
        <v>46.370000000000005</v>
      </c>
      <c r="E53" s="11">
        <f>SUM(E47:E52)</f>
        <v>61.439999999999991</v>
      </c>
      <c r="F53" s="11">
        <f>SUM(F47:F52)</f>
        <v>74.14</v>
      </c>
      <c r="G53" s="11">
        <f>SUM(G47:G52)</f>
        <v>1034.6199999999999</v>
      </c>
    </row>
    <row r="54" spans="1:7" ht="15.75" thickBot="1" x14ac:dyDescent="0.3"/>
    <row r="55" spans="1:7" ht="16.5" thickBot="1" x14ac:dyDescent="0.3">
      <c r="A55" s="24"/>
      <c r="B55" s="52" t="s">
        <v>0</v>
      </c>
      <c r="C55" s="52"/>
      <c r="D55" s="52"/>
      <c r="E55" s="52"/>
      <c r="F55" s="52"/>
      <c r="G55" s="25"/>
    </row>
    <row r="56" spans="1:7" ht="15.75" thickBot="1" x14ac:dyDescent="0.3">
      <c r="A56" s="63" t="s">
        <v>1</v>
      </c>
      <c r="B56" s="53" t="s">
        <v>2</v>
      </c>
      <c r="C56" s="53" t="s">
        <v>3</v>
      </c>
      <c r="D56" s="56" t="s">
        <v>4</v>
      </c>
      <c r="E56" s="57"/>
      <c r="F56" s="58"/>
      <c r="G56" s="59" t="s">
        <v>5</v>
      </c>
    </row>
    <row r="57" spans="1:7" x14ac:dyDescent="0.25">
      <c r="A57" s="64"/>
      <c r="B57" s="54"/>
      <c r="C57" s="54"/>
      <c r="D57" s="7" t="s">
        <v>17</v>
      </c>
      <c r="E57" s="1" t="s">
        <v>6</v>
      </c>
      <c r="F57" s="1" t="s">
        <v>8</v>
      </c>
      <c r="G57" s="60"/>
    </row>
    <row r="58" spans="1:7" ht="15.75" thickBot="1" x14ac:dyDescent="0.3">
      <c r="A58" s="65"/>
      <c r="B58" s="55"/>
      <c r="C58" s="55"/>
      <c r="D58" s="8" t="s">
        <v>7</v>
      </c>
      <c r="E58" s="3" t="s">
        <v>7</v>
      </c>
      <c r="F58" s="3" t="s">
        <v>7</v>
      </c>
      <c r="G58" s="61"/>
    </row>
    <row r="59" spans="1:7" ht="26.25" thickBot="1" x14ac:dyDescent="0.3">
      <c r="A59" s="12" t="s">
        <v>115</v>
      </c>
      <c r="B59" s="19">
        <v>75</v>
      </c>
      <c r="C59" s="19">
        <v>200</v>
      </c>
      <c r="D59" s="19">
        <v>4.01</v>
      </c>
      <c r="E59" s="19">
        <v>8.51</v>
      </c>
      <c r="F59" s="19">
        <v>17.43</v>
      </c>
      <c r="G59" s="19">
        <v>158.22</v>
      </c>
    </row>
    <row r="60" spans="1:7" ht="26.25" thickBot="1" x14ac:dyDescent="0.3">
      <c r="A60" s="13" t="s">
        <v>74</v>
      </c>
      <c r="B60" s="13" t="s">
        <v>47</v>
      </c>
      <c r="C60" s="20">
        <v>50</v>
      </c>
      <c r="D60" s="20">
        <v>0.5</v>
      </c>
      <c r="E60" s="20">
        <v>2.61</v>
      </c>
      <c r="F60" s="20">
        <v>1.55</v>
      </c>
      <c r="G60" s="20">
        <v>31.59</v>
      </c>
    </row>
    <row r="61" spans="1:7" ht="26.25" thickBot="1" x14ac:dyDescent="0.3">
      <c r="A61" s="12" t="s">
        <v>19</v>
      </c>
      <c r="B61" s="13" t="s">
        <v>15</v>
      </c>
      <c r="C61" s="20">
        <v>50</v>
      </c>
      <c r="D61" s="20">
        <v>0.83</v>
      </c>
      <c r="E61" s="20">
        <v>5.0599999999999996</v>
      </c>
      <c r="F61" s="20">
        <v>2.95</v>
      </c>
      <c r="G61" s="20">
        <v>74.38</v>
      </c>
    </row>
    <row r="62" spans="1:7" ht="15.75" thickBot="1" x14ac:dyDescent="0.3">
      <c r="A62" s="13" t="s">
        <v>125</v>
      </c>
      <c r="B62" s="13" t="s">
        <v>107</v>
      </c>
      <c r="C62" s="20">
        <v>25</v>
      </c>
      <c r="D62" s="20">
        <v>0.33</v>
      </c>
      <c r="E62" s="20">
        <v>0.13</v>
      </c>
      <c r="F62" s="20">
        <v>1.65</v>
      </c>
      <c r="G62" s="20">
        <v>9.0299999999999994</v>
      </c>
    </row>
    <row r="63" spans="1:7" ht="15.75" thickBot="1" x14ac:dyDescent="0.3">
      <c r="A63" s="40" t="s">
        <v>127</v>
      </c>
      <c r="B63" s="13" t="s">
        <v>107</v>
      </c>
      <c r="C63" s="20">
        <v>25</v>
      </c>
      <c r="D63" s="20">
        <v>0.75</v>
      </c>
      <c r="E63" s="35">
        <v>1</v>
      </c>
      <c r="F63" s="20">
        <v>1.43</v>
      </c>
      <c r="G63" s="20">
        <v>9.6</v>
      </c>
    </row>
    <row r="64" spans="1:7" ht="15.75" thickBot="1" x14ac:dyDescent="0.3">
      <c r="A64" s="10" t="s">
        <v>10</v>
      </c>
      <c r="B64" s="10"/>
      <c r="C64" s="10">
        <v>200</v>
      </c>
      <c r="D64" s="11">
        <f>SUM(D59:D63)</f>
        <v>6.42</v>
      </c>
      <c r="E64" s="11">
        <f>SUM(E59:E63)</f>
        <v>17.309999999999999</v>
      </c>
      <c r="F64" s="11">
        <f>SUM(F59:F63)</f>
        <v>25.009999999999998</v>
      </c>
      <c r="G64" s="11">
        <f>SUM(G59:G63)</f>
        <v>282.82</v>
      </c>
    </row>
  </sheetData>
  <mergeCells count="33">
    <mergeCell ref="G21:G23"/>
    <mergeCell ref="B20:F20"/>
    <mergeCell ref="A21:A23"/>
    <mergeCell ref="B21:B23"/>
    <mergeCell ref="C21:C23"/>
    <mergeCell ref="D21:F21"/>
    <mergeCell ref="A1:G1"/>
    <mergeCell ref="A3:G3"/>
    <mergeCell ref="A4:G4"/>
    <mergeCell ref="B5:F5"/>
    <mergeCell ref="A6:A8"/>
    <mergeCell ref="B6:B8"/>
    <mergeCell ref="C6:C8"/>
    <mergeCell ref="D6:F6"/>
    <mergeCell ref="G6:G8"/>
    <mergeCell ref="B34:F34"/>
    <mergeCell ref="A35:A37"/>
    <mergeCell ref="B35:B37"/>
    <mergeCell ref="C35:C37"/>
    <mergeCell ref="D35:F35"/>
    <mergeCell ref="G35:G37"/>
    <mergeCell ref="B43:F43"/>
    <mergeCell ref="A44:A46"/>
    <mergeCell ref="B44:B46"/>
    <mergeCell ref="C44:C46"/>
    <mergeCell ref="D44:F44"/>
    <mergeCell ref="G44:G46"/>
    <mergeCell ref="G56:G58"/>
    <mergeCell ref="B55:F55"/>
    <mergeCell ref="A56:A58"/>
    <mergeCell ref="B56:B58"/>
    <mergeCell ref="C56:C58"/>
    <mergeCell ref="D56:F56"/>
  </mergeCells>
  <pageMargins left="0.98425196850393704" right="0.19685039370078741" top="0.19685039370078741" bottom="0.19685039370078741" header="0.31496062992125984" footer="0.31496062992125984"/>
  <pageSetup paperSize="9" scale="79" orientation="portrait" r:id="rId1"/>
  <headerFooter>
    <oddFooter>&amp;C11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sqref="A1:G1"/>
    </sheetView>
  </sheetViews>
  <sheetFormatPr defaultRowHeight="15" x14ac:dyDescent="0.25"/>
  <cols>
    <col min="1" max="1" width="37.7109375" customWidth="1"/>
    <col min="2" max="2" width="8" customWidth="1"/>
    <col min="3" max="3" width="10.140625" bestFit="1" customWidth="1"/>
    <col min="5" max="5" width="10.7109375" customWidth="1"/>
    <col min="6" max="6" width="14.85546875" customWidth="1"/>
    <col min="7" max="7" width="11.85546875" customWidth="1"/>
  </cols>
  <sheetData>
    <row r="1" spans="1:7" ht="59.25" customHeight="1" x14ac:dyDescent="0.25">
      <c r="A1" s="50" t="s">
        <v>145</v>
      </c>
      <c r="B1" s="50"/>
      <c r="C1" s="50"/>
      <c r="D1" s="50"/>
      <c r="E1" s="50"/>
      <c r="F1" s="50"/>
      <c r="G1" s="50"/>
    </row>
    <row r="3" spans="1:7" x14ac:dyDescent="0.25">
      <c r="A3" s="51" t="s">
        <v>104</v>
      </c>
      <c r="B3" s="51"/>
      <c r="C3" s="51"/>
      <c r="D3" s="51"/>
      <c r="E3" s="51"/>
      <c r="F3" s="51"/>
      <c r="G3" s="51"/>
    </row>
    <row r="4" spans="1:7" ht="15.75" thickBot="1" x14ac:dyDescent="0.3">
      <c r="A4" s="62" t="s">
        <v>30</v>
      </c>
      <c r="B4" s="62"/>
      <c r="C4" s="62"/>
      <c r="D4" s="62"/>
      <c r="E4" s="62"/>
      <c r="F4" s="62"/>
      <c r="G4" s="62"/>
    </row>
    <row r="5" spans="1:7" ht="16.5" thickBot="1" x14ac:dyDescent="0.3">
      <c r="A5" s="22"/>
      <c r="B5" s="52" t="s">
        <v>0</v>
      </c>
      <c r="C5" s="52"/>
      <c r="D5" s="52"/>
      <c r="E5" s="52"/>
      <c r="F5" s="52"/>
      <c r="G5" s="23"/>
    </row>
    <row r="6" spans="1:7" ht="15.75" thickBot="1" x14ac:dyDescent="0.3">
      <c r="A6" s="63" t="s">
        <v>1</v>
      </c>
      <c r="B6" s="53" t="s">
        <v>2</v>
      </c>
      <c r="C6" s="53" t="s">
        <v>3</v>
      </c>
      <c r="D6" s="56" t="s">
        <v>4</v>
      </c>
      <c r="E6" s="57"/>
      <c r="F6" s="58"/>
      <c r="G6" s="59" t="s">
        <v>5</v>
      </c>
    </row>
    <row r="7" spans="1:7" x14ac:dyDescent="0.25">
      <c r="A7" s="64"/>
      <c r="B7" s="54"/>
      <c r="C7" s="54"/>
      <c r="D7" s="7" t="s">
        <v>17</v>
      </c>
      <c r="E7" s="1" t="s">
        <v>6</v>
      </c>
      <c r="F7" s="1" t="s">
        <v>8</v>
      </c>
      <c r="G7" s="60"/>
    </row>
    <row r="8" spans="1:7" ht="15.75" thickBot="1" x14ac:dyDescent="0.3">
      <c r="A8" s="65"/>
      <c r="B8" s="55"/>
      <c r="C8" s="55"/>
      <c r="D8" s="8" t="s">
        <v>7</v>
      </c>
      <c r="E8" s="3" t="s">
        <v>7</v>
      </c>
      <c r="F8" s="3" t="s">
        <v>7</v>
      </c>
      <c r="G8" s="61"/>
    </row>
    <row r="9" spans="1:7" ht="26.25" thickBot="1" x14ac:dyDescent="0.3">
      <c r="A9" s="48" t="s">
        <v>75</v>
      </c>
      <c r="B9" s="48" t="s">
        <v>59</v>
      </c>
      <c r="C9" s="49">
        <v>150</v>
      </c>
      <c r="D9" s="49">
        <v>0.56999999999999995</v>
      </c>
      <c r="E9" s="49">
        <v>2.35</v>
      </c>
      <c r="F9" s="49">
        <v>3.56</v>
      </c>
      <c r="G9" s="49">
        <v>32.56</v>
      </c>
    </row>
    <row r="10" spans="1:7" ht="15.75" thickBot="1" x14ac:dyDescent="0.3">
      <c r="A10" s="13" t="s">
        <v>81</v>
      </c>
      <c r="B10" s="13" t="s">
        <v>12</v>
      </c>
      <c r="C10" s="33">
        <v>30</v>
      </c>
      <c r="D10" s="33">
        <v>2.31</v>
      </c>
      <c r="E10" s="33">
        <v>0.51</v>
      </c>
      <c r="F10" s="33">
        <v>14.28</v>
      </c>
      <c r="G10" s="33">
        <v>66</v>
      </c>
    </row>
    <row r="11" spans="1:7" ht="26.25" customHeight="1" thickBot="1" x14ac:dyDescent="0.3">
      <c r="A11" s="15" t="s">
        <v>100</v>
      </c>
      <c r="B11" s="15" t="s">
        <v>60</v>
      </c>
      <c r="C11" s="18">
        <v>125</v>
      </c>
      <c r="D11" s="18">
        <v>26.61</v>
      </c>
      <c r="E11" s="18">
        <v>21.6</v>
      </c>
      <c r="F11" s="18">
        <v>6.8</v>
      </c>
      <c r="G11" s="18">
        <v>325.75</v>
      </c>
    </row>
    <row r="12" spans="1:7" ht="15.75" thickBot="1" x14ac:dyDescent="0.3">
      <c r="A12" s="15" t="s">
        <v>18</v>
      </c>
      <c r="B12" s="15" t="s">
        <v>41</v>
      </c>
      <c r="C12" s="18">
        <v>5</v>
      </c>
      <c r="D12" s="18">
        <v>0.04</v>
      </c>
      <c r="E12" s="18">
        <v>4.13</v>
      </c>
      <c r="F12" s="18">
        <v>0.04</v>
      </c>
      <c r="G12" s="18">
        <v>37.200000000000003</v>
      </c>
    </row>
    <row r="13" spans="1:7" ht="25.5" customHeight="1" thickBot="1" x14ac:dyDescent="0.3">
      <c r="A13" s="15" t="s">
        <v>133</v>
      </c>
      <c r="B13" s="13" t="s">
        <v>15</v>
      </c>
      <c r="C13" s="33">
        <v>100</v>
      </c>
      <c r="D13" s="33">
        <v>0.93</v>
      </c>
      <c r="E13" s="33">
        <v>9.65</v>
      </c>
      <c r="F13" s="33">
        <v>8.61</v>
      </c>
      <c r="G13" s="33">
        <v>117.95</v>
      </c>
    </row>
    <row r="14" spans="1:7" ht="26.25" thickBot="1" x14ac:dyDescent="0.3">
      <c r="A14" s="15" t="s">
        <v>76</v>
      </c>
      <c r="B14" s="29" t="s">
        <v>61</v>
      </c>
      <c r="C14" s="30">
        <v>100</v>
      </c>
      <c r="D14" s="29">
        <v>5.13</v>
      </c>
      <c r="E14" s="29">
        <v>20.260000000000002</v>
      </c>
      <c r="F14" s="30">
        <v>20.260000000000002</v>
      </c>
      <c r="G14" s="30">
        <v>129.11000000000001</v>
      </c>
    </row>
    <row r="15" spans="1:7" ht="26.25" thickBot="1" x14ac:dyDescent="0.3">
      <c r="A15" s="13" t="s">
        <v>88</v>
      </c>
      <c r="B15" s="13" t="s">
        <v>16</v>
      </c>
      <c r="C15" s="33">
        <v>25</v>
      </c>
      <c r="D15" s="33">
        <v>0</v>
      </c>
      <c r="E15" s="33">
        <v>0</v>
      </c>
      <c r="F15" s="33">
        <v>0.88</v>
      </c>
      <c r="G15" s="33">
        <v>4</v>
      </c>
    </row>
    <row r="16" spans="1:7" ht="15.75" thickBot="1" x14ac:dyDescent="0.3">
      <c r="A16" s="13" t="s">
        <v>125</v>
      </c>
      <c r="B16" s="13" t="s">
        <v>107</v>
      </c>
      <c r="C16" s="33">
        <v>25</v>
      </c>
      <c r="D16" s="33">
        <v>0.33</v>
      </c>
      <c r="E16" s="33">
        <v>0.13</v>
      </c>
      <c r="F16" s="33">
        <v>1.65</v>
      </c>
      <c r="G16" s="33">
        <v>9.0299999999999994</v>
      </c>
    </row>
    <row r="17" spans="1:7" ht="15.75" thickBot="1" x14ac:dyDescent="0.3">
      <c r="A17" s="13" t="s">
        <v>38</v>
      </c>
      <c r="B17" s="13"/>
      <c r="C17" s="33">
        <v>20</v>
      </c>
      <c r="D17" s="33">
        <v>5.34</v>
      </c>
      <c r="E17" s="33">
        <v>4.16</v>
      </c>
      <c r="F17" s="33">
        <v>0.1</v>
      </c>
      <c r="G17" s="33">
        <v>59.2</v>
      </c>
    </row>
    <row r="18" spans="1:7" ht="15.75" thickBot="1" x14ac:dyDescent="0.3">
      <c r="A18" s="26" t="s">
        <v>10</v>
      </c>
      <c r="B18" s="26"/>
      <c r="C18" s="26"/>
      <c r="D18" s="26">
        <f>SUM(D9:D17)</f>
        <v>41.259999999999991</v>
      </c>
      <c r="E18" s="26">
        <f>SUM(E9:E17)</f>
        <v>62.790000000000006</v>
      </c>
      <c r="F18" s="26">
        <f>SUM(F9:F17)</f>
        <v>56.18</v>
      </c>
      <c r="G18" s="26">
        <f>SUM(G9:G17)</f>
        <v>780.80000000000007</v>
      </c>
    </row>
    <row r="19" spans="1:7" ht="15.75" thickBot="1" x14ac:dyDescent="0.3">
      <c r="A19" s="4"/>
      <c r="B19" s="2"/>
      <c r="C19" s="2"/>
      <c r="D19" s="2"/>
      <c r="E19" s="2"/>
      <c r="F19" s="2"/>
      <c r="G19" s="2"/>
    </row>
    <row r="20" spans="1:7" ht="16.5" thickBot="1" x14ac:dyDescent="0.3">
      <c r="A20" s="24"/>
      <c r="B20" s="52" t="s">
        <v>0</v>
      </c>
      <c r="C20" s="52"/>
      <c r="D20" s="52"/>
      <c r="E20" s="52"/>
      <c r="F20" s="52"/>
      <c r="G20" s="25"/>
    </row>
    <row r="21" spans="1:7" ht="15.75" thickBot="1" x14ac:dyDescent="0.3">
      <c r="A21" s="63" t="s">
        <v>1</v>
      </c>
      <c r="B21" s="53" t="s">
        <v>2</v>
      </c>
      <c r="C21" s="53" t="s">
        <v>3</v>
      </c>
      <c r="D21" s="56" t="s">
        <v>4</v>
      </c>
      <c r="E21" s="57"/>
      <c r="F21" s="58"/>
      <c r="G21" s="59" t="s">
        <v>5</v>
      </c>
    </row>
    <row r="22" spans="1:7" x14ac:dyDescent="0.25">
      <c r="A22" s="64"/>
      <c r="B22" s="54"/>
      <c r="C22" s="54"/>
      <c r="D22" s="7" t="s">
        <v>17</v>
      </c>
      <c r="E22" s="1" t="s">
        <v>6</v>
      </c>
      <c r="F22" s="1" t="s">
        <v>8</v>
      </c>
      <c r="G22" s="60"/>
    </row>
    <row r="23" spans="1:7" ht="15.75" thickBot="1" x14ac:dyDescent="0.3">
      <c r="A23" s="65"/>
      <c r="B23" s="55"/>
      <c r="C23" s="55"/>
      <c r="D23" s="8" t="s">
        <v>7</v>
      </c>
      <c r="E23" s="3" t="s">
        <v>7</v>
      </c>
      <c r="F23" s="3" t="s">
        <v>7</v>
      </c>
      <c r="G23" s="61"/>
    </row>
    <row r="24" spans="1:7" ht="15.75" thickBot="1" x14ac:dyDescent="0.3">
      <c r="A24" s="14" t="s">
        <v>95</v>
      </c>
      <c r="B24" s="29" t="s">
        <v>80</v>
      </c>
      <c r="C24" s="34">
        <v>100</v>
      </c>
      <c r="D24" s="31">
        <v>34.99</v>
      </c>
      <c r="E24" s="31">
        <v>2.77</v>
      </c>
      <c r="F24" s="32">
        <v>0.59</v>
      </c>
      <c r="G24" s="32">
        <v>167.25</v>
      </c>
    </row>
    <row r="25" spans="1:7" ht="15.75" customHeight="1" thickBot="1" x14ac:dyDescent="0.3">
      <c r="A25" s="13" t="s">
        <v>26</v>
      </c>
      <c r="B25" s="13" t="s">
        <v>28</v>
      </c>
      <c r="C25" s="33">
        <v>50</v>
      </c>
      <c r="D25" s="33">
        <v>0.79</v>
      </c>
      <c r="E25" s="33">
        <v>9.93</v>
      </c>
      <c r="F25" s="33">
        <v>1.85</v>
      </c>
      <c r="G25" s="33">
        <v>100.83</v>
      </c>
    </row>
    <row r="26" spans="1:7" ht="15.75" thickBot="1" x14ac:dyDescent="0.3">
      <c r="A26" s="15" t="s">
        <v>99</v>
      </c>
      <c r="B26" s="15" t="s">
        <v>23</v>
      </c>
      <c r="C26" s="18">
        <v>100</v>
      </c>
      <c r="D26" s="18">
        <v>4.9000000000000004</v>
      </c>
      <c r="E26" s="18">
        <v>3.77</v>
      </c>
      <c r="F26" s="18">
        <v>26.04</v>
      </c>
      <c r="G26" s="18">
        <v>178.52</v>
      </c>
    </row>
    <row r="27" spans="1:7" ht="29.25" customHeight="1" thickBot="1" x14ac:dyDescent="0.3">
      <c r="A27" s="15" t="s">
        <v>133</v>
      </c>
      <c r="B27" s="13" t="s">
        <v>15</v>
      </c>
      <c r="C27" s="33">
        <v>50</v>
      </c>
      <c r="D27" s="33">
        <v>0.47</v>
      </c>
      <c r="E27" s="33">
        <v>4.83</v>
      </c>
      <c r="F27" s="33">
        <v>4.3099999999999996</v>
      </c>
      <c r="G27" s="33">
        <v>58.98</v>
      </c>
    </row>
    <row r="28" spans="1:7" ht="15.75" thickBot="1" x14ac:dyDescent="0.3">
      <c r="A28" s="40" t="s">
        <v>127</v>
      </c>
      <c r="B28" s="13" t="s">
        <v>107</v>
      </c>
      <c r="C28" s="33">
        <v>25</v>
      </c>
      <c r="D28" s="33">
        <v>0.75</v>
      </c>
      <c r="E28" s="38">
        <v>1</v>
      </c>
      <c r="F28" s="33">
        <v>1.43</v>
      </c>
      <c r="G28" s="33">
        <v>9.6</v>
      </c>
    </row>
    <row r="29" spans="1:7" ht="26.25" thickBot="1" x14ac:dyDescent="0.3">
      <c r="A29" s="13" t="s">
        <v>132</v>
      </c>
      <c r="B29" s="13" t="s">
        <v>16</v>
      </c>
      <c r="C29" s="33">
        <v>25</v>
      </c>
      <c r="D29" s="33">
        <v>0</v>
      </c>
      <c r="E29" s="33">
        <v>0</v>
      </c>
      <c r="F29" s="33">
        <v>0.88</v>
      </c>
      <c r="G29" s="33">
        <v>4</v>
      </c>
    </row>
    <row r="30" spans="1:7" ht="26.25" thickBot="1" x14ac:dyDescent="0.3">
      <c r="A30" s="15" t="s">
        <v>134</v>
      </c>
      <c r="B30" s="15" t="s">
        <v>15</v>
      </c>
      <c r="C30" s="18">
        <v>50</v>
      </c>
      <c r="D30" s="18">
        <v>0.83</v>
      </c>
      <c r="E30" s="18">
        <v>5.0599999999999996</v>
      </c>
      <c r="F30" s="18">
        <v>2.95</v>
      </c>
      <c r="G30" s="18">
        <v>74.38</v>
      </c>
    </row>
    <row r="31" spans="1:7" ht="15.75" thickBot="1" x14ac:dyDescent="0.3">
      <c r="A31" s="26" t="s">
        <v>10</v>
      </c>
      <c r="B31" s="26"/>
      <c r="C31" s="26"/>
      <c r="D31" s="26">
        <f>SUM(D24:D30)</f>
        <v>42.73</v>
      </c>
      <c r="E31" s="26">
        <f>SUM(E24:E30)</f>
        <v>27.359999999999996</v>
      </c>
      <c r="F31" s="26">
        <f>SUM(F24:F30)</f>
        <v>38.050000000000004</v>
      </c>
      <c r="G31" s="26">
        <f>SUM(G24:G30)</f>
        <v>593.56000000000006</v>
      </c>
    </row>
    <row r="32" spans="1:7" ht="15.75" customHeight="1" thickBot="1" x14ac:dyDescent="0.3">
      <c r="A32" s="4"/>
      <c r="B32" s="2"/>
      <c r="C32" s="2"/>
      <c r="D32" s="2"/>
      <c r="E32" s="2"/>
      <c r="F32" s="2"/>
      <c r="G32" s="2"/>
    </row>
    <row r="33" spans="1:7" ht="16.5" thickBot="1" x14ac:dyDescent="0.3">
      <c r="A33" s="24"/>
      <c r="B33" s="52" t="s">
        <v>0</v>
      </c>
      <c r="C33" s="52"/>
      <c r="D33" s="52"/>
      <c r="E33" s="52"/>
      <c r="F33" s="52"/>
      <c r="G33" s="25"/>
    </row>
    <row r="34" spans="1:7" ht="15.75" thickBot="1" x14ac:dyDescent="0.3">
      <c r="A34" s="63" t="s">
        <v>1</v>
      </c>
      <c r="B34" s="53" t="s">
        <v>2</v>
      </c>
      <c r="C34" s="53" t="s">
        <v>3</v>
      </c>
      <c r="D34" s="56" t="s">
        <v>4</v>
      </c>
      <c r="E34" s="57"/>
      <c r="F34" s="58"/>
      <c r="G34" s="59" t="s">
        <v>5</v>
      </c>
    </row>
    <row r="35" spans="1:7" x14ac:dyDescent="0.25">
      <c r="A35" s="64"/>
      <c r="B35" s="54"/>
      <c r="C35" s="54"/>
      <c r="D35" s="7" t="s">
        <v>17</v>
      </c>
      <c r="E35" s="1" t="s">
        <v>6</v>
      </c>
      <c r="F35" s="1" t="s">
        <v>8</v>
      </c>
      <c r="G35" s="60"/>
    </row>
    <row r="36" spans="1:7" ht="15.75" thickBot="1" x14ac:dyDescent="0.3">
      <c r="A36" s="65"/>
      <c r="B36" s="55"/>
      <c r="C36" s="55"/>
      <c r="D36" s="8" t="s">
        <v>7</v>
      </c>
      <c r="E36" s="3" t="s">
        <v>7</v>
      </c>
      <c r="F36" s="3" t="s">
        <v>7</v>
      </c>
      <c r="G36" s="61"/>
    </row>
    <row r="37" spans="1:7" ht="26.25" thickBot="1" x14ac:dyDescent="0.3">
      <c r="A37" s="12" t="s">
        <v>101</v>
      </c>
      <c r="B37" s="13" t="s">
        <v>121</v>
      </c>
      <c r="C37" s="20" t="s">
        <v>62</v>
      </c>
      <c r="D37" s="20">
        <v>22.31</v>
      </c>
      <c r="E37" s="20">
        <v>21.59</v>
      </c>
      <c r="F37" s="20">
        <v>37.32</v>
      </c>
      <c r="G37" s="20">
        <v>428.22</v>
      </c>
    </row>
    <row r="38" spans="1:7" ht="15.75" thickBot="1" x14ac:dyDescent="0.3">
      <c r="A38" s="13" t="s">
        <v>26</v>
      </c>
      <c r="B38" s="13" t="s">
        <v>28</v>
      </c>
      <c r="C38" s="20">
        <v>50</v>
      </c>
      <c r="D38" s="20">
        <v>0.79</v>
      </c>
      <c r="E38" s="20">
        <v>9.93</v>
      </c>
      <c r="F38" s="20">
        <v>1.85</v>
      </c>
      <c r="G38" s="20">
        <v>100.83</v>
      </c>
    </row>
    <row r="39" spans="1:7" ht="15.75" thickBot="1" x14ac:dyDescent="0.3">
      <c r="A39" s="10" t="s">
        <v>10</v>
      </c>
      <c r="B39" s="10"/>
      <c r="C39" s="10"/>
      <c r="D39" s="11">
        <f>SUM(D37:D38)</f>
        <v>23.099999999999998</v>
      </c>
      <c r="E39" s="11">
        <f>SUM(E37:E38)</f>
        <v>31.52</v>
      </c>
      <c r="F39" s="11">
        <f>SUM(F37:F38)</f>
        <v>39.17</v>
      </c>
      <c r="G39" s="11">
        <f>SUM(G37:G38)</f>
        <v>529.05000000000007</v>
      </c>
    </row>
    <row r="41" spans="1:7" ht="15.75" thickBot="1" x14ac:dyDescent="0.3"/>
    <row r="42" spans="1:7" ht="16.5" thickBot="1" x14ac:dyDescent="0.3">
      <c r="A42" s="24"/>
      <c r="B42" s="52" t="s">
        <v>0</v>
      </c>
      <c r="C42" s="52"/>
      <c r="D42" s="52"/>
      <c r="E42" s="52"/>
      <c r="F42" s="52"/>
      <c r="G42" s="25"/>
    </row>
    <row r="43" spans="1:7" ht="15.75" thickBot="1" x14ac:dyDescent="0.3">
      <c r="A43" s="63" t="s">
        <v>1</v>
      </c>
      <c r="B43" s="53" t="s">
        <v>2</v>
      </c>
      <c r="C43" s="53" t="s">
        <v>3</v>
      </c>
      <c r="D43" s="56" t="s">
        <v>4</v>
      </c>
      <c r="E43" s="57"/>
      <c r="F43" s="58"/>
      <c r="G43" s="59" t="s">
        <v>5</v>
      </c>
    </row>
    <row r="44" spans="1:7" x14ac:dyDescent="0.25">
      <c r="A44" s="64"/>
      <c r="B44" s="54"/>
      <c r="C44" s="54"/>
      <c r="D44" s="7" t="s">
        <v>17</v>
      </c>
      <c r="E44" s="1" t="s">
        <v>6</v>
      </c>
      <c r="F44" s="1" t="s">
        <v>8</v>
      </c>
      <c r="G44" s="60"/>
    </row>
    <row r="45" spans="1:7" ht="15.75" thickBot="1" x14ac:dyDescent="0.3">
      <c r="A45" s="65"/>
      <c r="B45" s="55"/>
      <c r="C45" s="55"/>
      <c r="D45" s="8" t="s">
        <v>7</v>
      </c>
      <c r="E45" s="3" t="s">
        <v>7</v>
      </c>
      <c r="F45" s="3" t="s">
        <v>7</v>
      </c>
      <c r="G45" s="61"/>
    </row>
    <row r="46" spans="1:7" ht="26.25" thickBot="1" x14ac:dyDescent="0.3">
      <c r="A46" s="12" t="s">
        <v>119</v>
      </c>
      <c r="B46" s="13" t="s">
        <v>118</v>
      </c>
      <c r="C46" s="20" t="s">
        <v>117</v>
      </c>
      <c r="D46" s="20">
        <v>11.79</v>
      </c>
      <c r="E46" s="20">
        <v>7.5</v>
      </c>
      <c r="F46" s="20" t="s">
        <v>120</v>
      </c>
      <c r="G46" s="20">
        <v>263.64999999999998</v>
      </c>
    </row>
    <row r="47" spans="1:7" ht="26.25" thickBot="1" x14ac:dyDescent="0.3">
      <c r="A47" s="15" t="s">
        <v>135</v>
      </c>
      <c r="B47" s="15" t="s">
        <v>15</v>
      </c>
      <c r="C47" s="20">
        <v>50</v>
      </c>
      <c r="D47" s="20">
        <v>0.83</v>
      </c>
      <c r="E47" s="20">
        <v>5.0599999999999996</v>
      </c>
      <c r="F47" s="20">
        <v>2.95</v>
      </c>
      <c r="G47" s="20">
        <v>74.38</v>
      </c>
    </row>
    <row r="48" spans="1:7" ht="15.75" thickBot="1" x14ac:dyDescent="0.3">
      <c r="A48" s="15" t="s">
        <v>136</v>
      </c>
      <c r="B48" s="13" t="s">
        <v>107</v>
      </c>
      <c r="C48" s="20">
        <v>25</v>
      </c>
      <c r="D48" s="20">
        <v>0.2</v>
      </c>
      <c r="E48" s="20">
        <v>0.05</v>
      </c>
      <c r="F48" s="20">
        <v>0.57999999999999996</v>
      </c>
      <c r="G48" s="20">
        <v>3.55</v>
      </c>
    </row>
    <row r="49" spans="1:7" ht="15.75" thickBot="1" x14ac:dyDescent="0.3">
      <c r="A49" s="13" t="s">
        <v>137</v>
      </c>
      <c r="B49" s="13" t="s">
        <v>107</v>
      </c>
      <c r="C49" s="20">
        <v>25</v>
      </c>
      <c r="D49" s="20">
        <v>0.25</v>
      </c>
      <c r="E49" s="20">
        <v>0.05</v>
      </c>
      <c r="F49" s="20">
        <v>1.03</v>
      </c>
      <c r="G49" s="20">
        <v>5.55</v>
      </c>
    </row>
    <row r="50" spans="1:7" ht="26.25" thickBot="1" x14ac:dyDescent="0.3">
      <c r="A50" s="15" t="s">
        <v>116</v>
      </c>
      <c r="B50" s="13" t="s">
        <v>15</v>
      </c>
      <c r="C50" s="20">
        <v>50</v>
      </c>
      <c r="D50" s="20">
        <v>0.47</v>
      </c>
      <c r="E50" s="20">
        <v>4.83</v>
      </c>
      <c r="F50" s="20">
        <v>4.3099999999999996</v>
      </c>
      <c r="G50" s="20">
        <v>58.98</v>
      </c>
    </row>
    <row r="51" spans="1:7" ht="15.75" thickBot="1" x14ac:dyDescent="0.3">
      <c r="A51" s="10" t="s">
        <v>10</v>
      </c>
      <c r="B51" s="10"/>
      <c r="C51" s="10">
        <v>200</v>
      </c>
      <c r="D51" s="11">
        <f>SUM(D46:D50)</f>
        <v>13.54</v>
      </c>
      <c r="E51" s="11">
        <f>SUM(E46:E50)</f>
        <v>17.490000000000002</v>
      </c>
      <c r="F51" s="11">
        <f>SUM(F46:F50)</f>
        <v>8.870000000000001</v>
      </c>
      <c r="G51" s="11">
        <f>SUM(G46:G50)</f>
        <v>406.11</v>
      </c>
    </row>
  </sheetData>
  <mergeCells count="27">
    <mergeCell ref="G34:G36"/>
    <mergeCell ref="G21:G23"/>
    <mergeCell ref="B20:F20"/>
    <mergeCell ref="A21:A23"/>
    <mergeCell ref="B21:B23"/>
    <mergeCell ref="C21:C23"/>
    <mergeCell ref="D21:F21"/>
    <mergeCell ref="B33:F33"/>
    <mergeCell ref="A34:A36"/>
    <mergeCell ref="B34:B36"/>
    <mergeCell ref="C34:C36"/>
    <mergeCell ref="D34:F34"/>
    <mergeCell ref="A1:G1"/>
    <mergeCell ref="A3:G3"/>
    <mergeCell ref="A4:G4"/>
    <mergeCell ref="B5:F5"/>
    <mergeCell ref="A6:A8"/>
    <mergeCell ref="B6:B8"/>
    <mergeCell ref="C6:C8"/>
    <mergeCell ref="D6:F6"/>
    <mergeCell ref="G6:G8"/>
    <mergeCell ref="G43:G45"/>
    <mergeCell ref="B42:F42"/>
    <mergeCell ref="A43:A45"/>
    <mergeCell ref="B43:B45"/>
    <mergeCell ref="C43:C45"/>
    <mergeCell ref="D43:F43"/>
  </mergeCells>
  <pageMargins left="0.98425196850393704" right="0.19685039370078741" top="0.19685039370078741" bottom="0.19685039370078741" header="0.31496062992125984" footer="0.31496062992125984"/>
  <pageSetup paperSize="9" scale="79" orientation="portrait" r:id="rId1"/>
  <headerFooter>
    <oddFooter>&amp;C11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sqref="A1:G1"/>
    </sheetView>
  </sheetViews>
  <sheetFormatPr defaultRowHeight="15" x14ac:dyDescent="0.25"/>
  <cols>
    <col min="1" max="1" width="37.7109375" customWidth="1"/>
    <col min="2" max="2" width="8" customWidth="1"/>
    <col min="3" max="3" width="10.140625" bestFit="1" customWidth="1"/>
    <col min="5" max="5" width="10.7109375" customWidth="1"/>
    <col min="6" max="6" width="14.85546875" customWidth="1"/>
    <col min="7" max="7" width="11.85546875" customWidth="1"/>
  </cols>
  <sheetData>
    <row r="1" spans="1:7" ht="59.25" customHeight="1" x14ac:dyDescent="0.25">
      <c r="A1" s="50" t="s">
        <v>145</v>
      </c>
      <c r="B1" s="50"/>
      <c r="C1" s="50"/>
      <c r="D1" s="50"/>
      <c r="E1" s="50"/>
      <c r="F1" s="50"/>
      <c r="G1" s="50"/>
    </row>
    <row r="3" spans="1:7" x14ac:dyDescent="0.25">
      <c r="A3" s="51" t="s">
        <v>104</v>
      </c>
      <c r="B3" s="51"/>
      <c r="C3" s="51"/>
      <c r="D3" s="51"/>
      <c r="E3" s="51"/>
      <c r="F3" s="51"/>
      <c r="G3" s="51"/>
    </row>
    <row r="4" spans="1:7" ht="15.75" thickBot="1" x14ac:dyDescent="0.3">
      <c r="A4" s="62" t="s">
        <v>36</v>
      </c>
      <c r="B4" s="62"/>
      <c r="C4" s="62"/>
      <c r="D4" s="62"/>
      <c r="E4" s="62"/>
      <c r="F4" s="62"/>
      <c r="G4" s="62"/>
    </row>
    <row r="5" spans="1:7" ht="16.5" thickBot="1" x14ac:dyDescent="0.3">
      <c r="A5" s="22"/>
      <c r="B5" s="52" t="s">
        <v>0</v>
      </c>
      <c r="C5" s="52"/>
      <c r="D5" s="52"/>
      <c r="E5" s="52"/>
      <c r="F5" s="52"/>
      <c r="G5" s="23"/>
    </row>
    <row r="6" spans="1:7" ht="15.75" thickBot="1" x14ac:dyDescent="0.3">
      <c r="A6" s="63" t="s">
        <v>1</v>
      </c>
      <c r="B6" s="53" t="s">
        <v>2</v>
      </c>
      <c r="C6" s="53" t="s">
        <v>3</v>
      </c>
      <c r="D6" s="56" t="s">
        <v>4</v>
      </c>
      <c r="E6" s="57"/>
      <c r="F6" s="58"/>
      <c r="G6" s="59" t="s">
        <v>5</v>
      </c>
    </row>
    <row r="7" spans="1:7" x14ac:dyDescent="0.25">
      <c r="A7" s="64"/>
      <c r="B7" s="54"/>
      <c r="C7" s="54"/>
      <c r="D7" s="7" t="s">
        <v>17</v>
      </c>
      <c r="E7" s="1" t="s">
        <v>6</v>
      </c>
      <c r="F7" s="1" t="s">
        <v>8</v>
      </c>
      <c r="G7" s="60"/>
    </row>
    <row r="8" spans="1:7" ht="15.75" thickBot="1" x14ac:dyDescent="0.3">
      <c r="A8" s="65"/>
      <c r="B8" s="55"/>
      <c r="C8" s="55"/>
      <c r="D8" s="8" t="s">
        <v>7</v>
      </c>
      <c r="E8" s="3" t="s">
        <v>7</v>
      </c>
      <c r="F8" s="3" t="s">
        <v>7</v>
      </c>
      <c r="G8" s="61"/>
    </row>
    <row r="9" spans="1:7" ht="15.75" thickBot="1" x14ac:dyDescent="0.3">
      <c r="A9" s="13" t="s">
        <v>78</v>
      </c>
      <c r="B9" s="13" t="s">
        <v>79</v>
      </c>
      <c r="C9" s="18">
        <v>100</v>
      </c>
      <c r="D9" s="18">
        <v>22.07</v>
      </c>
      <c r="E9" s="18">
        <v>12.69</v>
      </c>
      <c r="F9" s="18">
        <v>6.03</v>
      </c>
      <c r="G9" s="18">
        <v>231.08</v>
      </c>
    </row>
    <row r="10" spans="1:7" ht="15.75" thickBot="1" x14ac:dyDescent="0.3">
      <c r="A10" s="14" t="s">
        <v>26</v>
      </c>
      <c r="B10" s="14" t="s">
        <v>28</v>
      </c>
      <c r="C10" s="17">
        <v>50</v>
      </c>
      <c r="D10" s="17">
        <v>0.79</v>
      </c>
      <c r="E10" s="17">
        <v>9.93</v>
      </c>
      <c r="F10" s="17">
        <v>1.85</v>
      </c>
      <c r="G10" s="17">
        <v>100.83</v>
      </c>
    </row>
    <row r="11" spans="1:7" ht="27" customHeight="1" thickBot="1" x14ac:dyDescent="0.3">
      <c r="A11" s="15" t="s">
        <v>138</v>
      </c>
      <c r="B11" s="15" t="s">
        <v>16</v>
      </c>
      <c r="C11" s="18">
        <v>50</v>
      </c>
      <c r="D11" s="18">
        <v>5.53</v>
      </c>
      <c r="E11" s="18">
        <v>1.75</v>
      </c>
      <c r="F11" s="18">
        <v>1.75</v>
      </c>
      <c r="G11" s="18">
        <v>8</v>
      </c>
    </row>
    <row r="12" spans="1:7" ht="15.75" customHeight="1" thickBot="1" x14ac:dyDescent="0.3">
      <c r="A12" s="13" t="s">
        <v>123</v>
      </c>
      <c r="B12" s="13" t="s">
        <v>124</v>
      </c>
      <c r="C12" s="18">
        <v>50</v>
      </c>
      <c r="D12" s="18">
        <v>0.54</v>
      </c>
      <c r="E12" s="18">
        <v>0.48</v>
      </c>
      <c r="F12" s="18">
        <v>4.9800000000000004</v>
      </c>
      <c r="G12" s="18">
        <v>43.91</v>
      </c>
    </row>
    <row r="13" spans="1:7" ht="27.75" customHeight="1" thickBot="1" x14ac:dyDescent="0.3">
      <c r="A13" s="12" t="s">
        <v>63</v>
      </c>
      <c r="B13" s="13" t="s">
        <v>64</v>
      </c>
      <c r="C13" s="18">
        <v>100</v>
      </c>
      <c r="D13" s="18">
        <v>5.92</v>
      </c>
      <c r="E13" s="18">
        <v>3.05</v>
      </c>
      <c r="F13" s="18">
        <v>29.19</v>
      </c>
      <c r="G13" s="18">
        <v>170.94</v>
      </c>
    </row>
    <row r="14" spans="1:7" ht="19.5" customHeight="1" thickBot="1" x14ac:dyDescent="0.3">
      <c r="A14" s="13" t="s">
        <v>125</v>
      </c>
      <c r="B14" s="13" t="s">
        <v>107</v>
      </c>
      <c r="C14" s="18">
        <v>25</v>
      </c>
      <c r="D14" s="18">
        <v>0.33</v>
      </c>
      <c r="E14" s="18">
        <v>0.13</v>
      </c>
      <c r="F14" s="18">
        <v>1.65</v>
      </c>
      <c r="G14" s="18">
        <v>9.0299999999999994</v>
      </c>
    </row>
    <row r="15" spans="1:7" ht="15.75" customHeight="1" thickBot="1" x14ac:dyDescent="0.3">
      <c r="A15" s="16" t="s">
        <v>10</v>
      </c>
      <c r="B15" s="10"/>
      <c r="C15" s="26"/>
      <c r="D15" s="26">
        <f>SUM(D9:D14)</f>
        <v>35.18</v>
      </c>
      <c r="E15" s="26">
        <f>SUM(E9:E14)</f>
        <v>28.029999999999998</v>
      </c>
      <c r="F15" s="26">
        <f>SUM(F9:F14)</f>
        <v>45.45</v>
      </c>
      <c r="G15" s="26">
        <f>SUM(G9:G14)</f>
        <v>563.79</v>
      </c>
    </row>
    <row r="16" spans="1:7" ht="15.75" thickBot="1" x14ac:dyDescent="0.3">
      <c r="A16" s="27"/>
      <c r="B16" s="6"/>
      <c r="C16" s="6"/>
      <c r="D16" s="6"/>
      <c r="E16" s="6"/>
      <c r="F16" s="6"/>
      <c r="G16" s="6"/>
    </row>
    <row r="17" spans="1:7" ht="16.5" thickBot="1" x14ac:dyDescent="0.3">
      <c r="A17" s="22"/>
      <c r="B17" s="52" t="s">
        <v>0</v>
      </c>
      <c r="C17" s="52"/>
      <c r="D17" s="52"/>
      <c r="E17" s="52"/>
      <c r="F17" s="52"/>
      <c r="G17" s="23"/>
    </row>
    <row r="18" spans="1:7" ht="15.75" thickBot="1" x14ac:dyDescent="0.3">
      <c r="A18" s="63" t="s">
        <v>1</v>
      </c>
      <c r="B18" s="53" t="s">
        <v>2</v>
      </c>
      <c r="C18" s="53" t="s">
        <v>3</v>
      </c>
      <c r="D18" s="56" t="s">
        <v>4</v>
      </c>
      <c r="E18" s="57"/>
      <c r="F18" s="58"/>
      <c r="G18" s="59" t="s">
        <v>5</v>
      </c>
    </row>
    <row r="19" spans="1:7" x14ac:dyDescent="0.25">
      <c r="A19" s="64"/>
      <c r="B19" s="54"/>
      <c r="C19" s="54"/>
      <c r="D19" s="7" t="s">
        <v>17</v>
      </c>
      <c r="E19" s="1" t="s">
        <v>6</v>
      </c>
      <c r="F19" s="1" t="s">
        <v>8</v>
      </c>
      <c r="G19" s="60"/>
    </row>
    <row r="20" spans="1:7" ht="15.75" thickBot="1" x14ac:dyDescent="0.3">
      <c r="A20" s="65"/>
      <c r="B20" s="55"/>
      <c r="C20" s="55"/>
      <c r="D20" s="8" t="s">
        <v>7</v>
      </c>
      <c r="E20" s="3" t="s">
        <v>7</v>
      </c>
      <c r="F20" s="3" t="s">
        <v>7</v>
      </c>
      <c r="G20" s="61"/>
    </row>
    <row r="21" spans="1:7" ht="15.75" thickBot="1" x14ac:dyDescent="0.3">
      <c r="A21" s="12" t="s">
        <v>69</v>
      </c>
      <c r="B21" s="12" t="s">
        <v>70</v>
      </c>
      <c r="C21" s="19">
        <v>150</v>
      </c>
      <c r="D21" s="19">
        <v>1.41</v>
      </c>
      <c r="E21" s="19">
        <v>2.2799999999999998</v>
      </c>
      <c r="F21" s="21">
        <v>11.02</v>
      </c>
      <c r="G21" s="12">
        <v>70.28</v>
      </c>
    </row>
    <row r="22" spans="1:7" ht="15.75" thickBot="1" x14ac:dyDescent="0.3">
      <c r="A22" s="12" t="s">
        <v>11</v>
      </c>
      <c r="B22" s="12" t="s">
        <v>35</v>
      </c>
      <c r="C22" s="19">
        <v>5</v>
      </c>
      <c r="D22" s="19">
        <v>0.12</v>
      </c>
      <c r="E22" s="19">
        <v>1.5</v>
      </c>
      <c r="F22" s="19">
        <v>0.08</v>
      </c>
      <c r="G22" s="19">
        <v>14.55</v>
      </c>
    </row>
    <row r="23" spans="1:7" ht="28.5" customHeight="1" thickBot="1" x14ac:dyDescent="0.3">
      <c r="A23" s="14" t="s">
        <v>68</v>
      </c>
      <c r="B23" s="39" t="s">
        <v>66</v>
      </c>
      <c r="C23" s="19" t="s">
        <v>67</v>
      </c>
      <c r="D23" s="12">
        <v>17</v>
      </c>
      <c r="E23" s="19">
        <v>6.12</v>
      </c>
      <c r="F23" s="19">
        <v>7.62</v>
      </c>
      <c r="G23" s="19">
        <v>153.47</v>
      </c>
    </row>
    <row r="24" spans="1:7" ht="17.25" customHeight="1" thickBot="1" x14ac:dyDescent="0.3">
      <c r="A24" s="14" t="s">
        <v>26</v>
      </c>
      <c r="B24" s="14" t="s">
        <v>28</v>
      </c>
      <c r="C24" s="19">
        <v>50</v>
      </c>
      <c r="D24" s="19">
        <v>0.79</v>
      </c>
      <c r="E24" s="19">
        <v>9.93</v>
      </c>
      <c r="F24" s="19">
        <v>1.85</v>
      </c>
      <c r="G24" s="19">
        <v>100.83</v>
      </c>
    </row>
    <row r="25" spans="1:7" ht="15.75" customHeight="1" thickBot="1" x14ac:dyDescent="0.3">
      <c r="A25" s="15" t="s">
        <v>65</v>
      </c>
      <c r="B25" s="15" t="s">
        <v>64</v>
      </c>
      <c r="C25" s="20">
        <v>100</v>
      </c>
      <c r="D25" s="20">
        <v>5.92</v>
      </c>
      <c r="E25" s="20">
        <v>3.05</v>
      </c>
      <c r="F25" s="20">
        <v>29.19</v>
      </c>
      <c r="G25" s="20">
        <v>170.94</v>
      </c>
    </row>
    <row r="26" spans="1:7" ht="17.25" customHeight="1" thickBot="1" x14ac:dyDescent="0.3">
      <c r="A26" s="13" t="s">
        <v>123</v>
      </c>
      <c r="B26" s="13" t="s">
        <v>124</v>
      </c>
      <c r="C26" s="20">
        <v>50</v>
      </c>
      <c r="D26" s="20">
        <v>0.54</v>
      </c>
      <c r="E26" s="20">
        <v>0.48</v>
      </c>
      <c r="F26" s="20">
        <v>4.9800000000000004</v>
      </c>
      <c r="G26" s="20">
        <v>43.91</v>
      </c>
    </row>
    <row r="27" spans="1:7" ht="27.75" customHeight="1" thickBot="1" x14ac:dyDescent="0.3">
      <c r="A27" s="15" t="s">
        <v>102</v>
      </c>
      <c r="B27" s="15" t="s">
        <v>16</v>
      </c>
      <c r="C27" s="20">
        <v>50</v>
      </c>
      <c r="D27" s="20">
        <v>5.53</v>
      </c>
      <c r="E27" s="20">
        <v>1.75</v>
      </c>
      <c r="F27" s="20">
        <v>1.75</v>
      </c>
      <c r="G27" s="35">
        <v>8</v>
      </c>
    </row>
    <row r="28" spans="1:7" ht="15.75" thickBot="1" x14ac:dyDescent="0.3">
      <c r="A28" s="15" t="s">
        <v>20</v>
      </c>
      <c r="B28" s="15" t="s">
        <v>24</v>
      </c>
      <c r="C28" s="20">
        <v>157</v>
      </c>
      <c r="D28" s="20">
        <v>0.63</v>
      </c>
      <c r="E28" s="20">
        <v>0.47</v>
      </c>
      <c r="F28" s="20">
        <v>21.04</v>
      </c>
      <c r="G28" s="20">
        <v>81.64</v>
      </c>
    </row>
    <row r="29" spans="1:7" ht="15.75" thickBot="1" x14ac:dyDescent="0.3">
      <c r="A29" s="13" t="s">
        <v>139</v>
      </c>
      <c r="B29" s="13" t="s">
        <v>107</v>
      </c>
      <c r="C29" s="20">
        <v>25</v>
      </c>
      <c r="D29" s="20">
        <v>0.25</v>
      </c>
      <c r="E29" s="20">
        <v>0.05</v>
      </c>
      <c r="F29" s="20">
        <v>1.03</v>
      </c>
      <c r="G29" s="20">
        <v>5.55</v>
      </c>
    </row>
    <row r="30" spans="1:7" ht="15" customHeight="1" thickBot="1" x14ac:dyDescent="0.3">
      <c r="A30" s="13" t="s">
        <v>81</v>
      </c>
      <c r="B30" s="13" t="s">
        <v>12</v>
      </c>
      <c r="C30" s="20">
        <v>30</v>
      </c>
      <c r="D30" s="20">
        <v>2.31</v>
      </c>
      <c r="E30" s="20">
        <v>0.51</v>
      </c>
      <c r="F30" s="20">
        <v>14.28</v>
      </c>
      <c r="G30" s="20">
        <v>66</v>
      </c>
    </row>
    <row r="31" spans="1:7" ht="15.75" thickBot="1" x14ac:dyDescent="0.3">
      <c r="A31" s="28" t="s">
        <v>10</v>
      </c>
      <c r="B31" s="26"/>
      <c r="C31" s="10"/>
      <c r="D31" s="11">
        <f>SUM(D21:D30)</f>
        <v>34.5</v>
      </c>
      <c r="E31" s="10">
        <f>SUM(E21:E30)</f>
        <v>26.14</v>
      </c>
      <c r="F31" s="10">
        <f>SUM(F21:F30)</f>
        <v>92.84</v>
      </c>
      <c r="G31" s="10">
        <f>SUM(G21:G30)</f>
        <v>715.17</v>
      </c>
    </row>
    <row r="32" spans="1:7" ht="15.75" thickBot="1" x14ac:dyDescent="0.3">
      <c r="A32" s="4"/>
      <c r="B32" s="2"/>
      <c r="C32" s="2"/>
      <c r="D32" s="2"/>
      <c r="E32" s="2"/>
      <c r="F32" s="2"/>
      <c r="G32" s="2"/>
    </row>
    <row r="33" spans="1:7" ht="16.5" thickBot="1" x14ac:dyDescent="0.3">
      <c r="A33" s="24"/>
      <c r="B33" s="52" t="s">
        <v>0</v>
      </c>
      <c r="C33" s="52"/>
      <c r="D33" s="52"/>
      <c r="E33" s="52"/>
      <c r="F33" s="52"/>
      <c r="G33" s="25"/>
    </row>
    <row r="34" spans="1:7" ht="15.75" customHeight="1" thickBot="1" x14ac:dyDescent="0.3">
      <c r="A34" s="63" t="s">
        <v>1</v>
      </c>
      <c r="B34" s="53" t="s">
        <v>2</v>
      </c>
      <c r="C34" s="53" t="s">
        <v>3</v>
      </c>
      <c r="D34" s="56" t="s">
        <v>4</v>
      </c>
      <c r="E34" s="57"/>
      <c r="F34" s="58"/>
      <c r="G34" s="59" t="s">
        <v>5</v>
      </c>
    </row>
    <row r="35" spans="1:7" x14ac:dyDescent="0.25">
      <c r="A35" s="64"/>
      <c r="B35" s="54"/>
      <c r="C35" s="54"/>
      <c r="D35" s="7" t="s">
        <v>17</v>
      </c>
      <c r="E35" s="1" t="s">
        <v>6</v>
      </c>
      <c r="F35" s="1" t="s">
        <v>8</v>
      </c>
      <c r="G35" s="60"/>
    </row>
    <row r="36" spans="1:7" ht="15.75" thickBot="1" x14ac:dyDescent="0.3">
      <c r="A36" s="65"/>
      <c r="B36" s="55"/>
      <c r="C36" s="55"/>
      <c r="D36" s="8" t="s">
        <v>7</v>
      </c>
      <c r="E36" s="3" t="s">
        <v>7</v>
      </c>
      <c r="F36" s="3" t="s">
        <v>7</v>
      </c>
      <c r="G36" s="61"/>
    </row>
    <row r="37" spans="1:7" ht="27" customHeight="1" thickBot="1" x14ac:dyDescent="0.3">
      <c r="A37" s="13" t="s">
        <v>103</v>
      </c>
      <c r="B37" s="13" t="s">
        <v>33</v>
      </c>
      <c r="C37" s="20" t="s">
        <v>34</v>
      </c>
      <c r="D37" s="20">
        <v>35.74</v>
      </c>
      <c r="E37" s="20">
        <v>27.33</v>
      </c>
      <c r="F37" s="20">
        <v>29.87</v>
      </c>
      <c r="G37" s="20">
        <v>504.56</v>
      </c>
    </row>
    <row r="38" spans="1:7" ht="15.75" thickBot="1" x14ac:dyDescent="0.3">
      <c r="A38" s="12" t="s">
        <v>32</v>
      </c>
      <c r="B38" s="13" t="s">
        <v>35</v>
      </c>
      <c r="C38" s="20">
        <v>37</v>
      </c>
      <c r="D38" s="20">
        <v>0.89</v>
      </c>
      <c r="E38" s="20">
        <v>11.1</v>
      </c>
      <c r="F38" s="20">
        <v>1.04</v>
      </c>
      <c r="G38" s="20">
        <v>107.67</v>
      </c>
    </row>
    <row r="39" spans="1:7" ht="15.75" thickBot="1" x14ac:dyDescent="0.3">
      <c r="A39" s="16" t="s">
        <v>10</v>
      </c>
      <c r="B39" s="10"/>
      <c r="C39" s="10" t="s">
        <v>122</v>
      </c>
      <c r="D39" s="11">
        <f>SUM(D37:D38)</f>
        <v>36.630000000000003</v>
      </c>
      <c r="E39" s="11">
        <f>SUM(E37:E38)</f>
        <v>38.43</v>
      </c>
      <c r="F39" s="11">
        <f>SUM(F37:F38)</f>
        <v>30.91</v>
      </c>
      <c r="G39" s="11">
        <f>SUM(G37:G38)</f>
        <v>612.23</v>
      </c>
    </row>
    <row r="40" spans="1:7" ht="15.75" customHeight="1" x14ac:dyDescent="0.25"/>
    <row r="41" spans="1:7" ht="15.75" customHeight="1" thickBot="1" x14ac:dyDescent="0.3"/>
    <row r="42" spans="1:7" ht="15.75" customHeight="1" thickBot="1" x14ac:dyDescent="0.3">
      <c r="A42" s="24"/>
      <c r="B42" s="52" t="s">
        <v>0</v>
      </c>
      <c r="C42" s="52"/>
      <c r="D42" s="52"/>
      <c r="E42" s="52"/>
      <c r="F42" s="52"/>
      <c r="G42" s="25"/>
    </row>
    <row r="43" spans="1:7" ht="15.75" thickBot="1" x14ac:dyDescent="0.3">
      <c r="A43" s="63" t="s">
        <v>1</v>
      </c>
      <c r="B43" s="53" t="s">
        <v>2</v>
      </c>
      <c r="C43" s="53" t="s">
        <v>3</v>
      </c>
      <c r="D43" s="56" t="s">
        <v>4</v>
      </c>
      <c r="E43" s="57"/>
      <c r="F43" s="58"/>
      <c r="G43" s="59" t="s">
        <v>5</v>
      </c>
    </row>
    <row r="44" spans="1:7" x14ac:dyDescent="0.25">
      <c r="A44" s="64"/>
      <c r="B44" s="54"/>
      <c r="C44" s="54"/>
      <c r="D44" s="7" t="s">
        <v>17</v>
      </c>
      <c r="E44" s="1" t="s">
        <v>6</v>
      </c>
      <c r="F44" s="1" t="s">
        <v>8</v>
      </c>
      <c r="G44" s="60"/>
    </row>
    <row r="45" spans="1:7" ht="15.75" thickBot="1" x14ac:dyDescent="0.3">
      <c r="A45" s="65"/>
      <c r="B45" s="55"/>
      <c r="C45" s="55"/>
      <c r="D45" s="8" t="s">
        <v>7</v>
      </c>
      <c r="E45" s="3" t="s">
        <v>7</v>
      </c>
      <c r="F45" s="3" t="s">
        <v>7</v>
      </c>
      <c r="G45" s="61"/>
    </row>
    <row r="46" spans="1:7" ht="26.25" thickBot="1" x14ac:dyDescent="0.3">
      <c r="A46" s="12" t="s">
        <v>140</v>
      </c>
      <c r="B46" s="12" t="s">
        <v>141</v>
      </c>
      <c r="C46" s="19">
        <v>200</v>
      </c>
      <c r="D46" s="19">
        <v>4.74</v>
      </c>
      <c r="E46" s="19">
        <v>6.65</v>
      </c>
      <c r="F46" s="19">
        <v>16.440000000000001</v>
      </c>
      <c r="G46" s="19">
        <v>144.22</v>
      </c>
    </row>
    <row r="47" spans="1:7" ht="26.25" thickBot="1" x14ac:dyDescent="0.3">
      <c r="A47" s="13" t="s">
        <v>144</v>
      </c>
      <c r="B47" s="13" t="s">
        <v>124</v>
      </c>
      <c r="C47" s="20">
        <v>50</v>
      </c>
      <c r="D47" s="20">
        <v>0.54</v>
      </c>
      <c r="E47" s="20">
        <v>0.48</v>
      </c>
      <c r="F47" s="20">
        <v>4.9800000000000004</v>
      </c>
      <c r="G47" s="20">
        <v>43.91</v>
      </c>
    </row>
    <row r="48" spans="1:7" ht="26.25" thickBot="1" x14ac:dyDescent="0.3">
      <c r="A48" s="15" t="s">
        <v>102</v>
      </c>
      <c r="B48" s="15" t="s">
        <v>16</v>
      </c>
      <c r="C48" s="20">
        <v>50</v>
      </c>
      <c r="D48" s="20">
        <v>5.53</v>
      </c>
      <c r="E48" s="20">
        <v>1.75</v>
      </c>
      <c r="F48" s="20">
        <v>1.75</v>
      </c>
      <c r="G48" s="35">
        <v>8</v>
      </c>
    </row>
    <row r="49" spans="1:7" ht="15.75" thickBot="1" x14ac:dyDescent="0.3">
      <c r="A49" s="13" t="s">
        <v>142</v>
      </c>
      <c r="B49" s="13" t="s">
        <v>107</v>
      </c>
      <c r="C49" s="20">
        <v>25</v>
      </c>
      <c r="D49" s="20">
        <v>0.25</v>
      </c>
      <c r="E49" s="20">
        <v>0.05</v>
      </c>
      <c r="F49" s="20">
        <v>1.03</v>
      </c>
      <c r="G49" s="20">
        <v>5.55</v>
      </c>
    </row>
    <row r="50" spans="1:7" ht="15.75" thickBot="1" x14ac:dyDescent="0.3">
      <c r="A50" s="13" t="s">
        <v>143</v>
      </c>
      <c r="B50" s="13" t="s">
        <v>107</v>
      </c>
      <c r="C50" s="20">
        <v>25</v>
      </c>
      <c r="D50" s="20">
        <v>0.33</v>
      </c>
      <c r="E50" s="20">
        <v>0.13</v>
      </c>
      <c r="F50" s="20">
        <v>1.65</v>
      </c>
      <c r="G50" s="20">
        <v>9.0299999999999994</v>
      </c>
    </row>
    <row r="51" spans="1:7" ht="15.75" thickBot="1" x14ac:dyDescent="0.3">
      <c r="A51" s="10" t="s">
        <v>10</v>
      </c>
      <c r="B51" s="10"/>
      <c r="C51" s="10"/>
      <c r="D51" s="11">
        <f>SUM(D46:D50)</f>
        <v>11.39</v>
      </c>
      <c r="E51" s="11">
        <f>SUM(E46:E50)</f>
        <v>9.0600000000000023</v>
      </c>
      <c r="F51" s="11">
        <f>SUM(F46:F50)</f>
        <v>25.85</v>
      </c>
      <c r="G51" s="11">
        <f>SUM(G46:G50)</f>
        <v>210.71</v>
      </c>
    </row>
  </sheetData>
  <mergeCells count="27">
    <mergeCell ref="G43:G45"/>
    <mergeCell ref="B42:F42"/>
    <mergeCell ref="A43:A45"/>
    <mergeCell ref="B43:B45"/>
    <mergeCell ref="C43:C45"/>
    <mergeCell ref="D43:F43"/>
    <mergeCell ref="G34:G36"/>
    <mergeCell ref="G18:G20"/>
    <mergeCell ref="B17:F17"/>
    <mergeCell ref="A18:A20"/>
    <mergeCell ref="B18:B20"/>
    <mergeCell ref="C18:C20"/>
    <mergeCell ref="D18:F18"/>
    <mergeCell ref="B33:F33"/>
    <mergeCell ref="A34:A36"/>
    <mergeCell ref="B34:B36"/>
    <mergeCell ref="C34:C36"/>
    <mergeCell ref="D34:F34"/>
    <mergeCell ref="A1:G1"/>
    <mergeCell ref="A3:G3"/>
    <mergeCell ref="A4:G4"/>
    <mergeCell ref="B5:F5"/>
    <mergeCell ref="A6:A8"/>
    <mergeCell ref="B6:B8"/>
    <mergeCell ref="C6:C8"/>
    <mergeCell ref="D6:F6"/>
    <mergeCell ref="G6:G8"/>
  </mergeCells>
  <pageMargins left="0.98425196850393704" right="0.19685039370078741" top="0.19685039370078741" bottom="0.19685039370078741" header="0.31496062992125984" footer="0.31496062992125984"/>
  <pageSetup paperSize="9" scale="79" orientation="portrait" r:id="rId1"/>
  <headerFooter>
    <oddFooter>&amp;C11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9" sqref="H29"/>
    </sheetView>
  </sheetViews>
  <sheetFormatPr defaultRowHeight="15" x14ac:dyDescent="0.25"/>
  <cols>
    <col min="1" max="1" width="9.140625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6</vt:i4>
      </vt:variant>
    </vt:vector>
  </HeadingPairs>
  <TitlesOfParts>
    <vt:vector size="6" baseType="lpstr">
      <vt:lpstr>Pirmadienis</vt:lpstr>
      <vt:lpstr>Antradienis</vt:lpstr>
      <vt:lpstr>Treciadienis</vt:lpstr>
      <vt:lpstr>Ketvirtadienis</vt:lpstr>
      <vt:lpstr>Penktadienis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2023-02-27T06:41:42Z</dcterms:modified>
</cp:coreProperties>
</file>